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Sylvia\VÝSLEDKY - ARCHÍV\Výsledky 2016\ŠMT 2016\šprint\"/>
    </mc:Choice>
  </mc:AlternateContent>
  <bookViews>
    <workbookView xWindow="0" yWindow="270" windowWidth="7485" windowHeight="3900"/>
  </bookViews>
  <sheets>
    <sheet name="Priebežné poradie" sheetId="3" r:id="rId1"/>
  </sheets>
  <definedNames>
    <definedName name="_xlnm.Print_Area" localSheetId="0">'Priebežné poradie'!$A$1:$P$43</definedName>
  </definedNames>
  <calcPr calcId="152511"/>
</workbook>
</file>

<file path=xl/calcChain.xml><?xml version="1.0" encoding="utf-8"?>
<calcChain xmlns="http://schemas.openxmlformats.org/spreadsheetml/2006/main">
  <c r="O37" i="3" l="1"/>
  <c r="O18" i="3"/>
  <c r="O7" i="3"/>
  <c r="O5" i="3"/>
  <c r="O4" i="3"/>
  <c r="O6" i="3"/>
  <c r="O32" i="3"/>
  <c r="O42" i="3" l="1"/>
  <c r="O10" i="3" l="1"/>
  <c r="O11" i="3"/>
  <c r="O9" i="3"/>
  <c r="O17" i="3"/>
  <c r="O19" i="3"/>
  <c r="O20" i="3"/>
  <c r="O21" i="3"/>
  <c r="O16" i="3"/>
  <c r="O29" i="3"/>
  <c r="O24" i="3"/>
  <c r="O27" i="3"/>
  <c r="O23" i="3"/>
</calcChain>
</file>

<file path=xl/sharedStrings.xml><?xml version="1.0" encoding="utf-8"?>
<sst xmlns="http://schemas.openxmlformats.org/spreadsheetml/2006/main" count="99" uniqueCount="76">
  <si>
    <t>Jozef</t>
  </si>
  <si>
    <t>Milan</t>
  </si>
  <si>
    <t>Ján</t>
  </si>
  <si>
    <t>Peter</t>
  </si>
  <si>
    <t>Szentandrassi</t>
  </si>
  <si>
    <t>Marian</t>
  </si>
  <si>
    <t>Matejka</t>
  </si>
  <si>
    <t>Szabó</t>
  </si>
  <si>
    <t>Štefan</t>
  </si>
  <si>
    <t>Hrnčár</t>
  </si>
  <si>
    <t>Muczka</t>
  </si>
  <si>
    <t>Antal</t>
  </si>
  <si>
    <t>Plachý</t>
  </si>
  <si>
    <t>Stanislav</t>
  </si>
  <si>
    <t>Peto</t>
  </si>
  <si>
    <t>Viliam</t>
  </si>
  <si>
    <t>OPEN</t>
  </si>
  <si>
    <t>nad 1000</t>
  </si>
  <si>
    <t>Levice poradie</t>
  </si>
  <si>
    <t>Levice Body</t>
  </si>
  <si>
    <t>Pieštany poradie</t>
  </si>
  <si>
    <t xml:space="preserve">Pieštany body </t>
  </si>
  <si>
    <t>Jasenov  poradie</t>
  </si>
  <si>
    <t>Jasenov  Body</t>
  </si>
  <si>
    <t>Komoča poradie</t>
  </si>
  <si>
    <t>Komoča Body</t>
  </si>
  <si>
    <t>súčet bodov</t>
  </si>
  <si>
    <t xml:space="preserve"> </t>
  </si>
  <si>
    <t xml:space="preserve">Smelko </t>
  </si>
  <si>
    <t xml:space="preserve">Jozef </t>
  </si>
  <si>
    <t xml:space="preserve">Pohar SMF </t>
  </si>
  <si>
    <t xml:space="preserve">Šmelkova  </t>
  </si>
  <si>
    <t xml:space="preserve">Lenka </t>
  </si>
  <si>
    <t>Liptovský Mikuláš poradie</t>
  </si>
  <si>
    <t>Liptovský Mikuláš Body</t>
  </si>
  <si>
    <t xml:space="preserve">Sedlakova </t>
  </si>
  <si>
    <t xml:space="preserve">Sabina </t>
  </si>
  <si>
    <t>Cerovský</t>
  </si>
  <si>
    <t xml:space="preserve">Lupták </t>
  </si>
  <si>
    <t xml:space="preserve">Peter </t>
  </si>
  <si>
    <t>Ondrej</t>
  </si>
  <si>
    <t>Molčany</t>
  </si>
  <si>
    <t>Bokora</t>
  </si>
  <si>
    <t>Palovský</t>
  </si>
  <si>
    <t>Filip</t>
  </si>
  <si>
    <t xml:space="preserve">Herc </t>
  </si>
  <si>
    <t>Zatko</t>
  </si>
  <si>
    <t>Mário</t>
  </si>
  <si>
    <t>Erik</t>
  </si>
  <si>
    <t>Miroslav</t>
  </si>
  <si>
    <t>Herc</t>
  </si>
  <si>
    <t xml:space="preserve">Šimkovičova </t>
  </si>
  <si>
    <t xml:space="preserve">Ivana </t>
  </si>
  <si>
    <t>Seko</t>
  </si>
  <si>
    <t xml:space="preserve">Škorka </t>
  </si>
  <si>
    <t>Lalik</t>
  </si>
  <si>
    <t xml:space="preserve">Ján </t>
  </si>
  <si>
    <t>Obert</t>
  </si>
  <si>
    <t xml:space="preserve">Marian </t>
  </si>
  <si>
    <t xml:space="preserve">Tobolar </t>
  </si>
  <si>
    <t>Vladimir</t>
  </si>
  <si>
    <t xml:space="preserve">Žiaranova </t>
  </si>
  <si>
    <t>Miroslava</t>
  </si>
  <si>
    <t xml:space="preserve">Tomas </t>
  </si>
  <si>
    <t xml:space="preserve">Robert </t>
  </si>
  <si>
    <t>Vašková</t>
  </si>
  <si>
    <t xml:space="preserve">Dana </t>
  </si>
  <si>
    <t xml:space="preserve">Turek </t>
  </si>
  <si>
    <t>Katarzina</t>
  </si>
  <si>
    <t>Agyagosova</t>
  </si>
  <si>
    <t>Ingrid</t>
  </si>
  <si>
    <t>Czoka</t>
  </si>
  <si>
    <t xml:space="preserve">Balažová </t>
  </si>
  <si>
    <t>Denisa</t>
  </si>
  <si>
    <t xml:space="preserve">rozhodujúci čas </t>
  </si>
  <si>
    <t>Konečné poradie - M SR šprint + Pohár SMF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</si>
</sst>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Fill="1" applyBorder="1"/>
    <xf numFmtId="0" fontId="0" fillId="0" borderId="0" xfId="0" applyBorder="1" applyAlignment="1">
      <alignment horizontal="center"/>
    </xf>
    <xf numFmtId="0" fontId="1" fillId="0" borderId="1" xfId="0" applyFont="1" applyBorder="1"/>
    <xf numFmtId="0" fontId="2" fillId="0" borderId="3" xfId="0" applyFont="1" applyBorder="1" applyAlignment="1">
      <alignment horizontal="center"/>
    </xf>
    <xf numFmtId="0" fontId="0" fillId="0" borderId="2" xfId="0" applyBorder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1" fillId="0" borderId="0" xfId="0" applyFont="1"/>
    <xf numFmtId="0" fontId="0" fillId="0" borderId="0" xfId="0" applyFont="1" applyFill="1" applyBorder="1"/>
    <xf numFmtId="0" fontId="0" fillId="0" borderId="6" xfId="0" applyBorder="1"/>
    <xf numFmtId="0" fontId="0" fillId="0" borderId="8" xfId="0" applyBorder="1"/>
    <xf numFmtId="0" fontId="0" fillId="0" borderId="4" xfId="0" applyFill="1" applyBorder="1"/>
    <xf numFmtId="0" fontId="0" fillId="0" borderId="9" xfId="0" applyFill="1" applyBorder="1"/>
    <xf numFmtId="0" fontId="0" fillId="0" borderId="2" xfId="0" applyFill="1" applyBorder="1"/>
    <xf numFmtId="0" fontId="0" fillId="0" borderId="8" xfId="0" applyBorder="1" applyAlignment="1">
      <alignment horizontal="center"/>
    </xf>
    <xf numFmtId="0" fontId="1" fillId="0" borderId="2" xfId="0" applyFont="1" applyBorder="1"/>
    <xf numFmtId="0" fontId="0" fillId="0" borderId="9" xfId="0" applyBorder="1" applyAlignment="1">
      <alignment horizontal="center"/>
    </xf>
    <xf numFmtId="0" fontId="1" fillId="0" borderId="6" xfId="0" applyFont="1" applyBorder="1"/>
    <xf numFmtId="0" fontId="0" fillId="0" borderId="9" xfId="0" applyBorder="1"/>
    <xf numFmtId="0" fontId="0" fillId="0" borderId="1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4" xfId="0" applyFont="1" applyBorder="1"/>
    <xf numFmtId="0" fontId="1" fillId="0" borderId="9" xfId="0" applyFont="1" applyBorder="1"/>
    <xf numFmtId="0" fontId="1" fillId="0" borderId="0" xfId="0" applyFont="1" applyFill="1" applyBorder="1"/>
    <xf numFmtId="0" fontId="2" fillId="0" borderId="3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0" xfId="0" applyBorder="1" applyAlignment="1">
      <alignment wrapText="1"/>
    </xf>
    <xf numFmtId="0" fontId="2" fillId="0" borderId="10" xfId="0" applyFont="1" applyBorder="1" applyAlignment="1">
      <alignment horizontal="center" wrapText="1"/>
    </xf>
    <xf numFmtId="0" fontId="2" fillId="2" borderId="7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11" xfId="0" applyFont="1" applyBorder="1"/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0" fillId="0" borderId="8" xfId="0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" fillId="0" borderId="2" xfId="0" applyFont="1" applyFill="1" applyBorder="1"/>
    <xf numFmtId="0" fontId="2" fillId="7" borderId="5" xfId="0" applyFont="1" applyFill="1" applyBorder="1" applyAlignment="1">
      <alignment horizontal="center"/>
    </xf>
    <xf numFmtId="0" fontId="2" fillId="8" borderId="12" xfId="0" applyFont="1" applyFill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9" borderId="12" xfId="0" applyFont="1" applyFill="1" applyBorder="1" applyAlignment="1">
      <alignment horizontal="center"/>
    </xf>
    <xf numFmtId="0" fontId="1" fillId="0" borderId="8" xfId="0" applyFont="1" applyBorder="1"/>
    <xf numFmtId="0" fontId="2" fillId="11" borderId="7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3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0" xfId="0" applyFont="1" applyBorder="1"/>
    <xf numFmtId="0" fontId="1" fillId="0" borderId="13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.75" x14ac:dyDescent="0.2"/>
  <cols>
    <col min="1" max="1" width="3.28515625" customWidth="1"/>
    <col min="2" max="2" width="12.85546875" customWidth="1"/>
    <col min="4" max="4" width="8.140625" customWidth="1"/>
    <col min="5" max="5" width="8.85546875" customWidth="1"/>
    <col min="6" max="6" width="9" customWidth="1"/>
    <col min="7" max="7" width="7.7109375" customWidth="1"/>
    <col min="8" max="8" width="8.140625" customWidth="1"/>
    <col min="9" max="9" width="9.140625" customWidth="1"/>
    <col min="10" max="10" width="8.85546875" customWidth="1"/>
    <col min="11" max="11" width="7.85546875" customWidth="1"/>
    <col min="12" max="12" width="8" customWidth="1"/>
    <col min="13" max="13" width="8.28515625" customWidth="1"/>
    <col min="14" max="14" width="8.7109375" customWidth="1"/>
    <col min="15" max="15" width="9" customWidth="1"/>
    <col min="16" max="16" width="6.42578125" customWidth="1"/>
    <col min="17" max="17" width="2.28515625" customWidth="1"/>
    <col min="18" max="18" width="9.5703125" customWidth="1"/>
  </cols>
  <sheetData>
    <row r="1" spans="1:18" x14ac:dyDescent="0.2">
      <c r="A1" s="14" t="s">
        <v>75</v>
      </c>
      <c r="B1" s="14"/>
      <c r="C1" s="14"/>
      <c r="D1" s="14"/>
    </row>
    <row r="2" spans="1:18" ht="7.5" customHeight="1" x14ac:dyDescent="0.2"/>
    <row r="3" spans="1:18" ht="39" thickBot="1" x14ac:dyDescent="0.25">
      <c r="A3" s="19" t="s">
        <v>27</v>
      </c>
      <c r="E3" s="42" t="s">
        <v>20</v>
      </c>
      <c r="F3" s="42" t="s">
        <v>21</v>
      </c>
      <c r="G3" s="42" t="s">
        <v>18</v>
      </c>
      <c r="H3" s="42" t="s">
        <v>19</v>
      </c>
      <c r="I3" s="42" t="s">
        <v>33</v>
      </c>
      <c r="J3" s="42" t="s">
        <v>34</v>
      </c>
      <c r="K3" s="42" t="s">
        <v>22</v>
      </c>
      <c r="L3" s="42" t="s">
        <v>23</v>
      </c>
      <c r="M3" s="42" t="s">
        <v>24</v>
      </c>
      <c r="N3" s="42" t="s">
        <v>25</v>
      </c>
      <c r="O3" s="43" t="s">
        <v>26</v>
      </c>
      <c r="P3" s="42"/>
      <c r="Q3" s="76" t="s">
        <v>74</v>
      </c>
      <c r="R3" s="77"/>
    </row>
    <row r="4" spans="1:18" ht="15" x14ac:dyDescent="0.25">
      <c r="A4" s="16"/>
      <c r="B4" s="21" t="s">
        <v>9</v>
      </c>
      <c r="C4" s="22" t="s">
        <v>1</v>
      </c>
      <c r="D4" s="56" t="s">
        <v>16</v>
      </c>
      <c r="E4" s="32">
        <v>2</v>
      </c>
      <c r="F4" s="32">
        <v>15</v>
      </c>
      <c r="G4" s="32">
        <v>1</v>
      </c>
      <c r="H4" s="32">
        <v>20</v>
      </c>
      <c r="I4" s="32">
        <v>1</v>
      </c>
      <c r="J4" s="32">
        <v>20</v>
      </c>
      <c r="K4" s="26">
        <v>1</v>
      </c>
      <c r="L4" s="32">
        <v>20</v>
      </c>
      <c r="M4" s="26">
        <v>1</v>
      </c>
      <c r="N4" s="32">
        <v>20</v>
      </c>
      <c r="O4" s="70">
        <f t="shared" ref="O4" si="0">SUM(F4+J4+H4+L4+N4)</f>
        <v>95</v>
      </c>
      <c r="P4" s="44">
        <v>1</v>
      </c>
      <c r="R4" s="68"/>
    </row>
    <row r="5" spans="1:18" ht="15" x14ac:dyDescent="0.25">
      <c r="A5" s="17"/>
      <c r="B5" s="12" t="s">
        <v>6</v>
      </c>
      <c r="C5" s="4" t="s">
        <v>2</v>
      </c>
      <c r="D5" s="53" t="s">
        <v>16</v>
      </c>
      <c r="E5" s="2">
        <v>1</v>
      </c>
      <c r="F5" s="2">
        <v>20</v>
      </c>
      <c r="G5" s="2">
        <v>2</v>
      </c>
      <c r="H5" s="2">
        <v>15</v>
      </c>
      <c r="I5" s="2">
        <v>2</v>
      </c>
      <c r="J5" s="2">
        <v>15</v>
      </c>
      <c r="K5" s="3">
        <v>2</v>
      </c>
      <c r="L5" s="2">
        <v>15</v>
      </c>
      <c r="M5" s="3">
        <v>2</v>
      </c>
      <c r="N5" s="2">
        <v>15</v>
      </c>
      <c r="O5" s="71">
        <f>SUM(F5+J5+H5+L5+N5)</f>
        <v>80</v>
      </c>
      <c r="P5" s="49">
        <v>2</v>
      </c>
      <c r="R5" s="68"/>
    </row>
    <row r="6" spans="1:18" ht="15" x14ac:dyDescent="0.25">
      <c r="A6" s="17"/>
      <c r="B6" s="27" t="s">
        <v>50</v>
      </c>
      <c r="C6" s="10" t="s">
        <v>3</v>
      </c>
      <c r="D6" s="53" t="s">
        <v>16</v>
      </c>
      <c r="E6" s="2"/>
      <c r="F6" s="2"/>
      <c r="G6" s="2"/>
      <c r="H6" s="2"/>
      <c r="I6" s="2"/>
      <c r="J6" s="2"/>
      <c r="K6" s="3"/>
      <c r="L6" s="2"/>
      <c r="M6" s="3">
        <v>3</v>
      </c>
      <c r="N6" s="2">
        <v>12</v>
      </c>
      <c r="O6" s="71">
        <f t="shared" ref="O6" si="1">SUM(F6+J6+H6+L6+N6)</f>
        <v>12</v>
      </c>
      <c r="P6" s="47">
        <v>3</v>
      </c>
      <c r="R6" s="68">
        <v>6.27</v>
      </c>
    </row>
    <row r="7" spans="1:18" ht="15.75" thickBot="1" x14ac:dyDescent="0.3">
      <c r="A7" s="17"/>
      <c r="B7" s="23" t="s">
        <v>59</v>
      </c>
      <c r="C7" s="24" t="s">
        <v>60</v>
      </c>
      <c r="D7" s="57" t="s">
        <v>16</v>
      </c>
      <c r="E7" s="34"/>
      <c r="F7" s="34"/>
      <c r="G7" s="34"/>
      <c r="H7" s="34"/>
      <c r="I7" s="34">
        <v>3</v>
      </c>
      <c r="J7" s="34">
        <v>12</v>
      </c>
      <c r="K7" s="28"/>
      <c r="L7" s="34"/>
      <c r="M7" s="28"/>
      <c r="N7" s="34"/>
      <c r="O7" s="72">
        <f t="shared" ref="O7" si="2">SUM(F7+J7+H7+L7+N7)</f>
        <v>12</v>
      </c>
      <c r="P7" s="45">
        <v>4</v>
      </c>
      <c r="R7" s="68">
        <v>8.65</v>
      </c>
    </row>
    <row r="8" spans="1:18" ht="9.75" customHeight="1" thickBot="1" x14ac:dyDescent="0.3">
      <c r="A8" s="17"/>
      <c r="B8" s="7"/>
      <c r="C8" s="7"/>
      <c r="D8" s="9"/>
      <c r="E8" s="6"/>
      <c r="F8" s="6"/>
      <c r="G8" s="6"/>
      <c r="H8" s="6"/>
      <c r="I8" s="6"/>
      <c r="J8" s="6"/>
      <c r="K8" s="9"/>
      <c r="L8" s="6"/>
      <c r="M8" s="9"/>
      <c r="N8" s="6"/>
      <c r="O8" s="73" t="s">
        <v>27</v>
      </c>
      <c r="P8" s="5"/>
      <c r="R8" s="68"/>
    </row>
    <row r="9" spans="1:18" ht="15" x14ac:dyDescent="0.25">
      <c r="A9" s="16"/>
      <c r="B9" s="21" t="s">
        <v>7</v>
      </c>
      <c r="C9" s="22" t="s">
        <v>8</v>
      </c>
      <c r="D9" s="22" t="s">
        <v>17</v>
      </c>
      <c r="E9" s="32">
        <v>1</v>
      </c>
      <c r="F9" s="32">
        <v>20</v>
      </c>
      <c r="G9" s="32">
        <v>1</v>
      </c>
      <c r="H9" s="32">
        <v>20</v>
      </c>
      <c r="I9" s="32">
        <v>1</v>
      </c>
      <c r="J9" s="32">
        <v>20</v>
      </c>
      <c r="K9" s="26"/>
      <c r="L9" s="32"/>
      <c r="M9" s="33">
        <v>1</v>
      </c>
      <c r="N9" s="32">
        <v>20</v>
      </c>
      <c r="O9" s="70">
        <f>SUM(F9+J9+H9+L9+N9)</f>
        <v>80</v>
      </c>
      <c r="P9" s="44">
        <v>1</v>
      </c>
      <c r="R9" s="68"/>
    </row>
    <row r="10" spans="1:18" ht="15" x14ac:dyDescent="0.25">
      <c r="A10" s="17"/>
      <c r="B10" s="12" t="s">
        <v>4</v>
      </c>
      <c r="C10" s="4" t="s">
        <v>5</v>
      </c>
      <c r="D10" s="4" t="s">
        <v>17</v>
      </c>
      <c r="E10" s="2">
        <v>2</v>
      </c>
      <c r="F10" s="2">
        <v>15</v>
      </c>
      <c r="G10" s="2">
        <v>2</v>
      </c>
      <c r="H10" s="2">
        <v>15</v>
      </c>
      <c r="I10" s="2">
        <v>2</v>
      </c>
      <c r="J10" s="2">
        <v>15</v>
      </c>
      <c r="K10" s="3">
        <v>1</v>
      </c>
      <c r="L10" s="2">
        <v>20</v>
      </c>
      <c r="M10" s="31">
        <v>2</v>
      </c>
      <c r="N10" s="2">
        <v>15</v>
      </c>
      <c r="O10" s="71">
        <f t="shared" ref="O10:O11" si="3">SUM(F10+J10+H10+L10+N10)</f>
        <v>80</v>
      </c>
      <c r="P10" s="49">
        <v>2</v>
      </c>
      <c r="R10" s="68"/>
    </row>
    <row r="11" spans="1:18" ht="15" x14ac:dyDescent="0.25">
      <c r="A11" s="17"/>
      <c r="B11" s="25" t="s">
        <v>28</v>
      </c>
      <c r="C11" s="8" t="s">
        <v>29</v>
      </c>
      <c r="D11" s="4" t="s">
        <v>17</v>
      </c>
      <c r="E11" s="2">
        <v>3</v>
      </c>
      <c r="F11" s="2">
        <v>12</v>
      </c>
      <c r="G11" s="2"/>
      <c r="H11" s="2"/>
      <c r="I11" s="2">
        <v>3</v>
      </c>
      <c r="J11" s="2">
        <v>12</v>
      </c>
      <c r="K11" s="3">
        <v>2</v>
      </c>
      <c r="L11" s="2">
        <v>15</v>
      </c>
      <c r="M11" s="31"/>
      <c r="N11" s="2"/>
      <c r="O11" s="71">
        <f t="shared" si="3"/>
        <v>39</v>
      </c>
      <c r="P11" s="48">
        <v>3</v>
      </c>
      <c r="R11" s="68"/>
    </row>
    <row r="12" spans="1:18" ht="15" x14ac:dyDescent="0.25">
      <c r="A12" s="17"/>
      <c r="B12" s="27" t="s">
        <v>63</v>
      </c>
      <c r="C12" s="10" t="s">
        <v>64</v>
      </c>
      <c r="D12" s="54" t="s">
        <v>17</v>
      </c>
      <c r="E12" s="2"/>
      <c r="F12" s="2"/>
      <c r="G12" s="2"/>
      <c r="H12" s="2"/>
      <c r="I12" s="2"/>
      <c r="J12" s="2"/>
      <c r="K12" s="54">
        <v>3</v>
      </c>
      <c r="L12" s="2">
        <v>12</v>
      </c>
      <c r="M12" s="54"/>
      <c r="N12" s="2"/>
      <c r="O12" s="71">
        <v>12</v>
      </c>
      <c r="P12" s="58">
        <v>4</v>
      </c>
      <c r="R12" s="68">
        <v>7.18</v>
      </c>
    </row>
    <row r="13" spans="1:18" ht="15" x14ac:dyDescent="0.25">
      <c r="A13" s="17"/>
      <c r="B13" s="59" t="s">
        <v>71</v>
      </c>
      <c r="C13" s="55" t="s">
        <v>29</v>
      </c>
      <c r="D13" s="3" t="s">
        <v>17</v>
      </c>
      <c r="E13" s="2"/>
      <c r="F13" s="2"/>
      <c r="G13" s="2"/>
      <c r="H13" s="2"/>
      <c r="I13" s="2"/>
      <c r="J13" s="2"/>
      <c r="K13" s="3"/>
      <c r="L13" s="2"/>
      <c r="M13" s="3">
        <v>3</v>
      </c>
      <c r="N13" s="2">
        <v>12</v>
      </c>
      <c r="O13" s="71">
        <v>12</v>
      </c>
      <c r="P13" s="46">
        <v>5</v>
      </c>
      <c r="R13" s="68">
        <v>7.58</v>
      </c>
    </row>
    <row r="14" spans="1:18" ht="15.75" thickBot="1" x14ac:dyDescent="0.3">
      <c r="A14" s="17"/>
      <c r="B14" s="36" t="s">
        <v>57</v>
      </c>
      <c r="C14" s="37" t="s">
        <v>58</v>
      </c>
      <c r="D14" s="41" t="s">
        <v>17</v>
      </c>
      <c r="E14" s="34"/>
      <c r="F14" s="34"/>
      <c r="G14" s="34">
        <v>3</v>
      </c>
      <c r="H14" s="34">
        <v>12</v>
      </c>
      <c r="I14" s="34"/>
      <c r="J14" s="34"/>
      <c r="K14" s="41"/>
      <c r="L14" s="34"/>
      <c r="M14" s="41"/>
      <c r="N14" s="34"/>
      <c r="O14" s="72">
        <v>12</v>
      </c>
      <c r="P14" s="60">
        <v>6</v>
      </c>
      <c r="R14" s="68">
        <v>11.13</v>
      </c>
    </row>
    <row r="15" spans="1:18" ht="9" customHeight="1" thickBot="1" x14ac:dyDescent="0.3">
      <c r="A15" s="17"/>
      <c r="B15" s="20"/>
      <c r="C15" s="20"/>
      <c r="D15" s="9"/>
      <c r="E15" s="6"/>
      <c r="F15" s="6"/>
      <c r="G15" s="6"/>
      <c r="H15" s="6"/>
      <c r="I15" s="6"/>
      <c r="J15" s="6"/>
      <c r="K15" s="9"/>
      <c r="L15" s="6"/>
      <c r="M15" s="9"/>
      <c r="N15" s="6"/>
      <c r="O15" s="73"/>
      <c r="P15" s="6"/>
      <c r="R15" s="68"/>
    </row>
    <row r="16" spans="1:18" ht="15" x14ac:dyDescent="0.25">
      <c r="A16" s="16"/>
      <c r="B16" s="21" t="s">
        <v>14</v>
      </c>
      <c r="C16" s="22" t="s">
        <v>15</v>
      </c>
      <c r="D16" s="26">
        <v>1000</v>
      </c>
      <c r="E16" s="32">
        <v>1</v>
      </c>
      <c r="F16" s="32">
        <v>20</v>
      </c>
      <c r="G16" s="32">
        <v>3</v>
      </c>
      <c r="H16" s="32">
        <v>12</v>
      </c>
      <c r="I16" s="32">
        <v>2</v>
      </c>
      <c r="J16" s="32">
        <v>15</v>
      </c>
      <c r="K16" s="26">
        <v>1</v>
      </c>
      <c r="L16" s="32">
        <v>20</v>
      </c>
      <c r="M16" s="26">
        <v>1</v>
      </c>
      <c r="N16" s="32">
        <v>20</v>
      </c>
      <c r="O16" s="70">
        <f>SUM(F16+J16+H16+L16+N16)</f>
        <v>87</v>
      </c>
      <c r="P16" s="44">
        <v>1</v>
      </c>
      <c r="R16" s="68"/>
    </row>
    <row r="17" spans="1:18" ht="15" x14ac:dyDescent="0.25">
      <c r="A17" s="17"/>
      <c r="B17" s="27" t="s">
        <v>45</v>
      </c>
      <c r="C17" s="10" t="s">
        <v>3</v>
      </c>
      <c r="D17" s="3">
        <v>1000</v>
      </c>
      <c r="E17" s="2">
        <v>2</v>
      </c>
      <c r="F17" s="2">
        <v>15</v>
      </c>
      <c r="G17" s="2">
        <v>1</v>
      </c>
      <c r="H17" s="2">
        <v>20</v>
      </c>
      <c r="I17" s="2"/>
      <c r="J17" s="2"/>
      <c r="K17" s="3">
        <v>2</v>
      </c>
      <c r="L17" s="2">
        <v>15</v>
      </c>
      <c r="M17" s="3"/>
      <c r="N17" s="2"/>
      <c r="O17" s="71">
        <f t="shared" ref="O17:O21" si="4">SUM(F17+J17+H17+L17+N17)</f>
        <v>50</v>
      </c>
      <c r="P17" s="49">
        <v>2</v>
      </c>
      <c r="R17" s="68"/>
    </row>
    <row r="18" spans="1:18" ht="15" x14ac:dyDescent="0.25">
      <c r="A18" s="17"/>
      <c r="B18" s="59" t="s">
        <v>55</v>
      </c>
      <c r="C18" s="55" t="s">
        <v>56</v>
      </c>
      <c r="D18" s="53">
        <v>1000</v>
      </c>
      <c r="E18" s="2"/>
      <c r="F18" s="2"/>
      <c r="G18" s="2">
        <v>2</v>
      </c>
      <c r="H18" s="2">
        <v>15</v>
      </c>
      <c r="I18" s="2">
        <v>1</v>
      </c>
      <c r="J18" s="2">
        <v>20</v>
      </c>
      <c r="K18" s="4"/>
      <c r="L18" s="4"/>
      <c r="M18" s="3">
        <v>3</v>
      </c>
      <c r="N18" s="2">
        <v>12</v>
      </c>
      <c r="O18" s="71">
        <f t="shared" ref="O18" si="5">SUM(F18+J18+H18+L18+N18)</f>
        <v>47</v>
      </c>
      <c r="P18" s="47">
        <v>3</v>
      </c>
      <c r="R18" s="68"/>
    </row>
    <row r="19" spans="1:18" ht="15" x14ac:dyDescent="0.25">
      <c r="A19" s="17"/>
      <c r="B19" s="27" t="s">
        <v>10</v>
      </c>
      <c r="C19" s="10" t="s">
        <v>1</v>
      </c>
      <c r="D19" s="3">
        <v>1000</v>
      </c>
      <c r="E19" s="2">
        <v>3</v>
      </c>
      <c r="F19" s="2">
        <v>12</v>
      </c>
      <c r="G19" s="2"/>
      <c r="H19" s="2"/>
      <c r="I19" s="2"/>
      <c r="J19" s="2"/>
      <c r="K19" s="3"/>
      <c r="L19" s="2"/>
      <c r="M19" s="3">
        <v>2</v>
      </c>
      <c r="N19" s="2">
        <v>15</v>
      </c>
      <c r="O19" s="71">
        <f t="shared" si="4"/>
        <v>27</v>
      </c>
      <c r="P19" s="39">
        <v>4</v>
      </c>
      <c r="R19" s="68"/>
    </row>
    <row r="20" spans="1:18" ht="15" x14ac:dyDescent="0.25">
      <c r="A20" s="17"/>
      <c r="B20" s="27" t="s">
        <v>46</v>
      </c>
      <c r="C20" s="10" t="s">
        <v>47</v>
      </c>
      <c r="D20" s="3">
        <v>1000</v>
      </c>
      <c r="E20" s="2">
        <v>4</v>
      </c>
      <c r="F20" s="2">
        <v>10</v>
      </c>
      <c r="G20" s="2"/>
      <c r="H20" s="2"/>
      <c r="I20" s="2"/>
      <c r="J20" s="2"/>
      <c r="K20" s="3"/>
      <c r="L20" s="2"/>
      <c r="M20" s="3"/>
      <c r="N20" s="2"/>
      <c r="O20" s="71">
        <f t="shared" si="4"/>
        <v>10</v>
      </c>
      <c r="P20" s="39">
        <v>5</v>
      </c>
      <c r="R20" s="68"/>
    </row>
    <row r="21" spans="1:18" ht="15.75" thickBot="1" x14ac:dyDescent="0.3">
      <c r="A21" s="17"/>
      <c r="B21" s="36" t="s">
        <v>11</v>
      </c>
      <c r="C21" s="37" t="s">
        <v>48</v>
      </c>
      <c r="D21" s="28">
        <v>1000</v>
      </c>
      <c r="E21" s="34">
        <v>5</v>
      </c>
      <c r="F21" s="34">
        <v>9</v>
      </c>
      <c r="G21" s="34"/>
      <c r="H21" s="34"/>
      <c r="I21" s="34"/>
      <c r="J21" s="34"/>
      <c r="K21" s="28"/>
      <c r="L21" s="34"/>
      <c r="M21" s="28"/>
      <c r="N21" s="34"/>
      <c r="O21" s="72">
        <f t="shared" si="4"/>
        <v>9</v>
      </c>
      <c r="P21" s="40">
        <v>6</v>
      </c>
      <c r="R21" s="68"/>
    </row>
    <row r="22" spans="1:18" ht="8.25" customHeight="1" thickBot="1" x14ac:dyDescent="0.3">
      <c r="A22" s="17"/>
      <c r="B22" s="38"/>
      <c r="C22" s="38"/>
      <c r="D22" s="7"/>
      <c r="E22" s="6"/>
      <c r="F22" s="6"/>
      <c r="G22" s="6"/>
      <c r="H22" s="6"/>
      <c r="I22" s="6"/>
      <c r="J22" s="6"/>
      <c r="K22" s="7"/>
      <c r="L22" s="7"/>
      <c r="M22" s="7"/>
      <c r="N22" s="7"/>
      <c r="O22" s="73"/>
      <c r="P22" s="6"/>
      <c r="R22" s="68"/>
    </row>
    <row r="23" spans="1:18" ht="15" x14ac:dyDescent="0.25">
      <c r="A23" s="17"/>
      <c r="B23" s="21" t="s">
        <v>37</v>
      </c>
      <c r="C23" s="22" t="s">
        <v>40</v>
      </c>
      <c r="D23" s="26">
        <v>900</v>
      </c>
      <c r="E23" s="32">
        <v>1</v>
      </c>
      <c r="F23" s="32">
        <v>20</v>
      </c>
      <c r="G23" s="32">
        <v>1</v>
      </c>
      <c r="H23" s="32">
        <v>20</v>
      </c>
      <c r="I23" s="32">
        <v>1</v>
      </c>
      <c r="J23" s="32">
        <v>20</v>
      </c>
      <c r="K23" s="26">
        <v>1</v>
      </c>
      <c r="L23" s="32">
        <v>20</v>
      </c>
      <c r="M23" s="22">
        <v>1</v>
      </c>
      <c r="N23" s="22">
        <v>20</v>
      </c>
      <c r="O23" s="70">
        <f>SUM(F23+H23+J23+L23+N23)</f>
        <v>100</v>
      </c>
      <c r="P23" s="44">
        <v>1</v>
      </c>
      <c r="R23" s="68"/>
    </row>
    <row r="24" spans="1:18" ht="15" x14ac:dyDescent="0.25">
      <c r="A24" s="17"/>
      <c r="B24" s="12" t="s">
        <v>12</v>
      </c>
      <c r="C24" s="4" t="s">
        <v>13</v>
      </c>
      <c r="D24" s="3">
        <v>900</v>
      </c>
      <c r="E24" s="2">
        <v>2</v>
      </c>
      <c r="F24" s="2">
        <v>15</v>
      </c>
      <c r="G24" s="2">
        <v>2</v>
      </c>
      <c r="H24" s="2">
        <v>15</v>
      </c>
      <c r="I24" s="2">
        <v>3</v>
      </c>
      <c r="J24" s="2">
        <v>12</v>
      </c>
      <c r="K24" s="3">
        <v>3</v>
      </c>
      <c r="L24" s="2">
        <v>12</v>
      </c>
      <c r="M24" s="4">
        <v>3</v>
      </c>
      <c r="N24" s="4">
        <v>12</v>
      </c>
      <c r="O24" s="71">
        <f t="shared" ref="O24:O27" si="6">SUM(F24+H24+J24+L24+N24)</f>
        <v>66</v>
      </c>
      <c r="P24" s="49">
        <v>2</v>
      </c>
      <c r="R24" s="68"/>
    </row>
    <row r="25" spans="1:18" ht="15" x14ac:dyDescent="0.25">
      <c r="A25" s="17"/>
      <c r="B25" s="27" t="s">
        <v>53</v>
      </c>
      <c r="C25" s="50" t="s">
        <v>2</v>
      </c>
      <c r="D25" s="52">
        <v>900</v>
      </c>
      <c r="E25" s="51"/>
      <c r="F25" s="51"/>
      <c r="G25" s="51">
        <v>3</v>
      </c>
      <c r="H25" s="51">
        <v>12</v>
      </c>
      <c r="I25" s="51">
        <v>2</v>
      </c>
      <c r="J25" s="51">
        <v>15</v>
      </c>
      <c r="K25" s="52">
        <v>2</v>
      </c>
      <c r="L25" s="51">
        <v>15</v>
      </c>
      <c r="M25" s="50">
        <v>2</v>
      </c>
      <c r="N25" s="50">
        <v>15</v>
      </c>
      <c r="O25" s="74">
        <v>57</v>
      </c>
      <c r="P25" s="61">
        <v>3</v>
      </c>
      <c r="R25" s="68"/>
    </row>
    <row r="26" spans="1:18" ht="15" x14ac:dyDescent="0.25">
      <c r="A26" s="17"/>
      <c r="B26" s="27" t="s">
        <v>38</v>
      </c>
      <c r="C26" s="50" t="s">
        <v>39</v>
      </c>
      <c r="D26" s="52">
        <v>900</v>
      </c>
      <c r="E26" s="51">
        <v>3</v>
      </c>
      <c r="F26" s="51">
        <v>12</v>
      </c>
      <c r="G26" s="51"/>
      <c r="H26" s="51"/>
      <c r="I26" s="51"/>
      <c r="J26" s="51"/>
      <c r="K26" s="52"/>
      <c r="L26" s="51"/>
      <c r="M26" s="50"/>
      <c r="N26" s="50"/>
      <c r="O26" s="74">
        <v>12</v>
      </c>
      <c r="P26" s="62">
        <v>4</v>
      </c>
      <c r="R26" s="68"/>
    </row>
    <row r="27" spans="1:18" ht="15.75" thickBot="1" x14ac:dyDescent="0.3">
      <c r="A27" s="17"/>
      <c r="B27" s="23" t="s">
        <v>54</v>
      </c>
      <c r="C27" s="24" t="s">
        <v>49</v>
      </c>
      <c r="D27" s="28">
        <v>900</v>
      </c>
      <c r="E27" s="34"/>
      <c r="F27" s="34"/>
      <c r="G27" s="34">
        <v>4</v>
      </c>
      <c r="H27" s="34">
        <v>10</v>
      </c>
      <c r="I27" s="34"/>
      <c r="J27" s="34"/>
      <c r="K27" s="30"/>
      <c r="L27" s="34"/>
      <c r="M27" s="30"/>
      <c r="N27" s="30"/>
      <c r="O27" s="72">
        <f t="shared" si="6"/>
        <v>10</v>
      </c>
      <c r="P27" s="40">
        <v>5</v>
      </c>
      <c r="R27" s="68"/>
    </row>
    <row r="28" spans="1:18" ht="15.75" thickBot="1" x14ac:dyDescent="0.3">
      <c r="A28" s="17"/>
      <c r="B28" s="7"/>
      <c r="C28" s="7"/>
      <c r="D28" s="7"/>
      <c r="E28" s="6"/>
      <c r="F28" s="6"/>
      <c r="G28" s="6"/>
      <c r="H28" s="6"/>
      <c r="I28" s="6"/>
      <c r="J28" s="6"/>
      <c r="K28" s="7"/>
      <c r="L28" s="7"/>
      <c r="M28" s="7"/>
      <c r="N28" s="7"/>
      <c r="O28" s="73"/>
      <c r="P28" s="6"/>
      <c r="Q28" s="7"/>
      <c r="R28" s="68"/>
    </row>
    <row r="29" spans="1:18" ht="15" x14ac:dyDescent="0.25">
      <c r="A29" s="16"/>
      <c r="B29" s="29" t="s">
        <v>41</v>
      </c>
      <c r="C29" s="22" t="s">
        <v>0</v>
      </c>
      <c r="D29" s="26">
        <v>600</v>
      </c>
      <c r="E29" s="32">
        <v>1</v>
      </c>
      <c r="F29" s="32">
        <v>20</v>
      </c>
      <c r="G29" s="32">
        <v>1</v>
      </c>
      <c r="H29" s="32">
        <v>20</v>
      </c>
      <c r="I29" s="32">
        <v>1</v>
      </c>
      <c r="J29" s="32">
        <v>20</v>
      </c>
      <c r="K29" s="26">
        <v>1</v>
      </c>
      <c r="L29" s="32">
        <v>20</v>
      </c>
      <c r="M29" s="26">
        <v>1</v>
      </c>
      <c r="N29" s="32">
        <v>20</v>
      </c>
      <c r="O29" s="70">
        <f>SUM(F29+H29+J29+L29+N29)</f>
        <v>100</v>
      </c>
      <c r="P29" s="44">
        <v>1</v>
      </c>
      <c r="R29" s="68"/>
    </row>
    <row r="30" spans="1:18" ht="15" x14ac:dyDescent="0.25">
      <c r="A30" s="16"/>
      <c r="B30" s="27" t="s">
        <v>43</v>
      </c>
      <c r="C30" s="50" t="s">
        <v>44</v>
      </c>
      <c r="D30" s="52">
        <v>600</v>
      </c>
      <c r="E30" s="51">
        <v>3</v>
      </c>
      <c r="F30" s="51">
        <v>12</v>
      </c>
      <c r="G30" s="51">
        <v>2</v>
      </c>
      <c r="H30" s="51">
        <v>15</v>
      </c>
      <c r="I30" s="51"/>
      <c r="J30" s="51"/>
      <c r="K30" s="52">
        <v>2</v>
      </c>
      <c r="L30" s="51">
        <v>15</v>
      </c>
      <c r="M30" s="52">
        <v>3</v>
      </c>
      <c r="N30" s="51">
        <v>12</v>
      </c>
      <c r="O30" s="74">
        <v>54</v>
      </c>
      <c r="P30" s="63">
        <v>2</v>
      </c>
      <c r="R30" s="68" t="s">
        <v>27</v>
      </c>
    </row>
    <row r="31" spans="1:18" ht="15" x14ac:dyDescent="0.25">
      <c r="A31" s="16"/>
      <c r="B31" s="27" t="s">
        <v>42</v>
      </c>
      <c r="C31" s="50" t="s">
        <v>3</v>
      </c>
      <c r="D31" s="52">
        <v>600</v>
      </c>
      <c r="E31" s="51">
        <v>2</v>
      </c>
      <c r="F31" s="51">
        <v>15</v>
      </c>
      <c r="G31" s="51"/>
      <c r="H31" s="51"/>
      <c r="I31" s="51"/>
      <c r="J31" s="51"/>
      <c r="K31" s="52"/>
      <c r="L31" s="51"/>
      <c r="M31" s="52"/>
      <c r="N31" s="51"/>
      <c r="O31" s="74">
        <v>15</v>
      </c>
      <c r="P31" s="61">
        <v>3</v>
      </c>
      <c r="Q31" s="19"/>
      <c r="R31" s="68">
        <v>7.75</v>
      </c>
    </row>
    <row r="32" spans="1:18" ht="15.75" thickBot="1" x14ac:dyDescent="0.3">
      <c r="A32" s="17"/>
      <c r="B32" s="36" t="s">
        <v>53</v>
      </c>
      <c r="C32" s="37" t="s">
        <v>56</v>
      </c>
      <c r="D32" s="28">
        <v>600</v>
      </c>
      <c r="E32" s="34"/>
      <c r="F32" s="34">
        <v>0</v>
      </c>
      <c r="G32" s="34" t="s">
        <v>27</v>
      </c>
      <c r="H32" s="34">
        <v>0</v>
      </c>
      <c r="I32" s="34"/>
      <c r="J32" s="34">
        <v>0</v>
      </c>
      <c r="K32" s="28"/>
      <c r="L32" s="34">
        <v>0</v>
      </c>
      <c r="M32" s="28">
        <v>2</v>
      </c>
      <c r="N32" s="34">
        <v>15</v>
      </c>
      <c r="O32" s="72">
        <f>SUM(F32+J32+H32+L32+N32)</f>
        <v>15</v>
      </c>
      <c r="P32" s="13">
        <v>4</v>
      </c>
      <c r="R32" s="68">
        <v>7.8</v>
      </c>
    </row>
    <row r="33" spans="1:18" ht="5.25" customHeight="1" x14ac:dyDescent="0.25">
      <c r="A33" s="18"/>
      <c r="B33" s="7"/>
      <c r="C33" s="7"/>
      <c r="D33" s="9"/>
      <c r="E33" s="9"/>
      <c r="F33" s="6"/>
      <c r="G33" s="9"/>
      <c r="H33" s="6"/>
      <c r="I33" s="6"/>
      <c r="J33" s="6"/>
      <c r="K33" s="9"/>
      <c r="L33" s="6"/>
      <c r="M33" s="9"/>
      <c r="N33" s="6"/>
      <c r="O33" s="73"/>
      <c r="P33" s="6"/>
      <c r="R33" s="68"/>
    </row>
    <row r="34" spans="1:18" ht="0.75" customHeight="1" x14ac:dyDescent="0.25">
      <c r="A34" s="18"/>
      <c r="B34" s="7"/>
      <c r="C34" s="7"/>
      <c r="D34" s="9"/>
      <c r="E34" s="7"/>
      <c r="F34" s="9"/>
      <c r="G34" s="7"/>
      <c r="H34" s="6"/>
      <c r="I34" s="6"/>
      <c r="J34" s="6"/>
      <c r="K34" s="6"/>
      <c r="L34" s="6"/>
      <c r="M34" s="6"/>
      <c r="N34" s="6"/>
      <c r="O34" s="73" t="s">
        <v>27</v>
      </c>
      <c r="P34" s="6"/>
      <c r="R34" s="68"/>
    </row>
    <row r="35" spans="1:18" ht="15.75" thickBot="1" x14ac:dyDescent="0.3">
      <c r="A35" s="18"/>
      <c r="B35" s="75" t="s">
        <v>30</v>
      </c>
      <c r="C35" s="7" t="s">
        <v>27</v>
      </c>
      <c r="D35" s="7"/>
      <c r="E35" s="7"/>
      <c r="F35" s="7"/>
      <c r="G35" s="7"/>
      <c r="H35" s="7"/>
      <c r="I35" s="6"/>
      <c r="J35" s="6"/>
      <c r="K35" s="7"/>
      <c r="L35" s="7"/>
      <c r="M35" s="7"/>
      <c r="N35" s="7"/>
      <c r="O35" s="73"/>
      <c r="P35" s="6"/>
      <c r="R35" s="68"/>
    </row>
    <row r="36" spans="1:18" ht="15" x14ac:dyDescent="0.25">
      <c r="A36" s="35" t="s">
        <v>27</v>
      </c>
      <c r="B36" s="29" t="s">
        <v>31</v>
      </c>
      <c r="C36" s="64" t="s">
        <v>32</v>
      </c>
      <c r="D36" s="64"/>
      <c r="E36" s="32">
        <v>1</v>
      </c>
      <c r="F36" s="32">
        <v>20</v>
      </c>
      <c r="G36" s="32"/>
      <c r="H36" s="32"/>
      <c r="I36" s="32">
        <v>1</v>
      </c>
      <c r="J36" s="32">
        <v>20</v>
      </c>
      <c r="K36" s="32">
        <v>2</v>
      </c>
      <c r="L36" s="32">
        <v>15</v>
      </c>
      <c r="M36" s="32"/>
      <c r="N36" s="32"/>
      <c r="O36" s="70">
        <v>55</v>
      </c>
      <c r="P36" s="65">
        <v>1</v>
      </c>
      <c r="R36" s="68"/>
    </row>
    <row r="37" spans="1:18" ht="15" x14ac:dyDescent="0.25">
      <c r="A37" s="15"/>
      <c r="B37" s="12" t="s">
        <v>65</v>
      </c>
      <c r="C37" s="4" t="s">
        <v>66</v>
      </c>
      <c r="D37" s="4"/>
      <c r="E37" s="2"/>
      <c r="F37" s="2"/>
      <c r="G37" s="2"/>
      <c r="H37" s="2"/>
      <c r="I37" s="2"/>
      <c r="J37" s="2"/>
      <c r="K37" s="2">
        <v>1</v>
      </c>
      <c r="L37" s="2">
        <v>20</v>
      </c>
      <c r="M37" s="2"/>
      <c r="N37" s="2"/>
      <c r="O37" s="71">
        <f t="shared" ref="O37" si="7">SUM(F37+J37+H37+L37+N37)</f>
        <v>20</v>
      </c>
      <c r="P37" s="49">
        <v>2</v>
      </c>
      <c r="R37" s="68">
        <v>7.52</v>
      </c>
    </row>
    <row r="38" spans="1:18" ht="15" x14ac:dyDescent="0.25">
      <c r="A38" s="15"/>
      <c r="B38" s="27" t="s">
        <v>72</v>
      </c>
      <c r="C38" s="10" t="s">
        <v>73</v>
      </c>
      <c r="D38" s="10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20</v>
      </c>
      <c r="O38" s="71">
        <v>20</v>
      </c>
      <c r="P38" s="66">
        <v>3</v>
      </c>
      <c r="R38" s="69">
        <v>11.35</v>
      </c>
    </row>
    <row r="39" spans="1:18" ht="15" x14ac:dyDescent="0.25">
      <c r="A39" s="15"/>
      <c r="B39" s="27" t="s">
        <v>51</v>
      </c>
      <c r="C39" s="10" t="s">
        <v>52</v>
      </c>
      <c r="D39" s="10"/>
      <c r="E39" s="2"/>
      <c r="F39" s="2"/>
      <c r="G39" s="2">
        <v>1</v>
      </c>
      <c r="H39" s="2">
        <v>20</v>
      </c>
      <c r="I39" s="2"/>
      <c r="J39" s="2"/>
      <c r="K39" s="2"/>
      <c r="L39" s="2"/>
      <c r="M39" s="2"/>
      <c r="N39" s="2"/>
      <c r="O39" s="71">
        <v>20</v>
      </c>
      <c r="P39" s="67">
        <v>4</v>
      </c>
      <c r="R39" s="68">
        <v>11.77</v>
      </c>
    </row>
    <row r="40" spans="1:18" ht="15" x14ac:dyDescent="0.25">
      <c r="A40" s="15"/>
      <c r="B40" s="27" t="s">
        <v>61</v>
      </c>
      <c r="C40" s="10" t="s">
        <v>62</v>
      </c>
      <c r="D40" s="10"/>
      <c r="E40" s="2"/>
      <c r="F40" s="2"/>
      <c r="G40" s="2"/>
      <c r="H40" s="2"/>
      <c r="I40" s="2">
        <v>2</v>
      </c>
      <c r="J40" s="2">
        <v>15</v>
      </c>
      <c r="K40" s="2"/>
      <c r="L40" s="2"/>
      <c r="M40" s="2"/>
      <c r="N40" s="2"/>
      <c r="O40" s="71">
        <v>15</v>
      </c>
      <c r="P40" s="67">
        <v>5</v>
      </c>
      <c r="R40" s="68"/>
    </row>
    <row r="41" spans="1:18" ht="15" x14ac:dyDescent="0.25">
      <c r="A41" s="15"/>
      <c r="B41" s="27" t="s">
        <v>35</v>
      </c>
      <c r="C41" s="10" t="s">
        <v>36</v>
      </c>
      <c r="D41" s="10"/>
      <c r="E41" s="2">
        <v>2</v>
      </c>
      <c r="F41" s="2">
        <v>15</v>
      </c>
      <c r="G41" s="2"/>
      <c r="H41" s="2"/>
      <c r="I41" s="2"/>
      <c r="J41" s="2"/>
      <c r="K41" s="2"/>
      <c r="L41" s="2"/>
      <c r="M41" s="2"/>
      <c r="N41" s="2"/>
      <c r="O41" s="71">
        <v>15</v>
      </c>
      <c r="P41" s="67">
        <v>6</v>
      </c>
      <c r="R41" s="15" t="s">
        <v>27</v>
      </c>
    </row>
    <row r="42" spans="1:18" ht="15" x14ac:dyDescent="0.25">
      <c r="A42" s="15"/>
      <c r="B42" s="12" t="s">
        <v>67</v>
      </c>
      <c r="C42" s="4" t="s">
        <v>68</v>
      </c>
      <c r="D42" s="4"/>
      <c r="E42" s="2"/>
      <c r="F42" s="2"/>
      <c r="G42" s="2"/>
      <c r="H42" s="2"/>
      <c r="I42" s="2"/>
      <c r="J42" s="2"/>
      <c r="K42" s="2">
        <v>3</v>
      </c>
      <c r="L42" s="2">
        <v>12</v>
      </c>
      <c r="M42" s="2"/>
      <c r="N42" s="2"/>
      <c r="O42" s="71">
        <f t="shared" ref="O42" si="8">SUM(F42+J42+H42+L42+N42)</f>
        <v>12</v>
      </c>
      <c r="P42" s="11">
        <v>7</v>
      </c>
    </row>
    <row r="43" spans="1:18" ht="15.75" thickBot="1" x14ac:dyDescent="0.3">
      <c r="A43" s="9"/>
      <c r="B43" s="36" t="s">
        <v>69</v>
      </c>
      <c r="C43" s="37" t="s">
        <v>70</v>
      </c>
      <c r="D43" s="37"/>
      <c r="E43" s="34"/>
      <c r="F43" s="34"/>
      <c r="G43" s="34"/>
      <c r="H43" s="34"/>
      <c r="I43" s="34"/>
      <c r="J43" s="34"/>
      <c r="K43" s="34">
        <v>4</v>
      </c>
      <c r="L43" s="34">
        <v>10</v>
      </c>
      <c r="M43" s="34"/>
      <c r="N43" s="34"/>
      <c r="O43" s="72">
        <v>10</v>
      </c>
      <c r="P43" s="13">
        <v>8</v>
      </c>
      <c r="R43" s="19" t="s">
        <v>27</v>
      </c>
    </row>
    <row r="44" spans="1:18" x14ac:dyDescent="0.2">
      <c r="A44" s="1"/>
    </row>
  </sheetData>
  <mergeCells count="1">
    <mergeCell ref="Q3:R3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Priebežné poradie</vt:lpstr>
      <vt:lpstr>'Priebežné poradie'!Oblasť_tlače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Szentandrassi Marian</dc:creator>
  <cp:lastModifiedBy>SMF</cp:lastModifiedBy>
  <cp:lastPrinted>2016-06-01T17:25:34Z</cp:lastPrinted>
  <dcterms:created xsi:type="dcterms:W3CDTF">2015-06-22T09:06:44Z</dcterms:created>
  <dcterms:modified xsi:type="dcterms:W3CDTF">2016-10-18T07:16:40Z</dcterms:modified>
</cp:coreProperties>
</file>