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35" yWindow="75" windowWidth="15555" windowHeight="10080"/>
  </bookViews>
  <sheets>
    <sheet name="Súťaž tímov EaR 2013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AG40" i="1"/>
  <c r="AD40"/>
  <c r="AA40"/>
  <c r="X40"/>
  <c r="U40"/>
  <c r="R40"/>
  <c r="O40"/>
  <c r="L40"/>
  <c r="I40"/>
  <c r="F40"/>
  <c r="AG34"/>
  <c r="AG28"/>
  <c r="AG22"/>
  <c r="AG15"/>
  <c r="AG9"/>
  <c r="AG3"/>
  <c r="AD34"/>
  <c r="AD28"/>
  <c r="AD22"/>
  <c r="AD15"/>
  <c r="AD9"/>
  <c r="AD3"/>
  <c r="AA34"/>
  <c r="AA28"/>
  <c r="AA22"/>
  <c r="AA15"/>
  <c r="AA9"/>
  <c r="AA3"/>
  <c r="X34"/>
  <c r="X28"/>
  <c r="X22"/>
  <c r="X15"/>
  <c r="X9"/>
  <c r="X3"/>
  <c r="U34"/>
  <c r="U28"/>
  <c r="U22"/>
  <c r="U15"/>
  <c r="U9"/>
  <c r="U3"/>
  <c r="R34"/>
  <c r="R28"/>
  <c r="R22"/>
  <c r="R15"/>
  <c r="R9"/>
  <c r="R3"/>
  <c r="O34"/>
  <c r="O28"/>
  <c r="O22"/>
  <c r="O15"/>
  <c r="O9"/>
  <c r="O3"/>
  <c r="AH3"/>
  <c r="L34"/>
  <c r="L28"/>
  <c r="L22"/>
  <c r="AH22"/>
  <c r="L15"/>
  <c r="L9"/>
  <c r="L3"/>
  <c r="I34"/>
  <c r="I28"/>
  <c r="I22"/>
  <c r="I15"/>
  <c r="I9"/>
  <c r="I3"/>
  <c r="F34"/>
  <c r="F28"/>
  <c r="F22"/>
  <c r="F15"/>
  <c r="F9"/>
  <c r="F3"/>
  <c r="AH28"/>
  <c r="AH15"/>
  <c r="AH40"/>
  <c r="AH34"/>
  <c r="AH9"/>
</calcChain>
</file>

<file path=xl/sharedStrings.xml><?xml version="1.0" encoding="utf-8"?>
<sst xmlns="http://schemas.openxmlformats.org/spreadsheetml/2006/main" count="91" uniqueCount="64">
  <si>
    <t>Súťaž tímov 2013</t>
  </si>
  <si>
    <t>Borský Mikuláš</t>
  </si>
  <si>
    <t>1.d</t>
  </si>
  <si>
    <t>2.d</t>
  </si>
  <si>
    <t>Spolu</t>
  </si>
  <si>
    <t>Albert Enduro Team</t>
  </si>
  <si>
    <t>Ondrej Vážny</t>
  </si>
  <si>
    <t>Jakub Juríček</t>
  </si>
  <si>
    <t>Ferdinad Richter</t>
  </si>
  <si>
    <t>Enduro Team Suchodolie</t>
  </si>
  <si>
    <t>Peter Darmo</t>
  </si>
  <si>
    <t>Patrik Maringa</t>
  </si>
  <si>
    <t>Erik Maringa</t>
  </si>
  <si>
    <t>Pavol Kopčan</t>
  </si>
  <si>
    <t>Motomaniac Racing Team</t>
  </si>
  <si>
    <t>Michal Drevenák</t>
  </si>
  <si>
    <t>Róbert Belás</t>
  </si>
  <si>
    <t>Michal Trulík</t>
  </si>
  <si>
    <t>Tomáš Albert</t>
  </si>
  <si>
    <t>Patrik Lišaník</t>
  </si>
  <si>
    <t>Garmin Enduro Racing</t>
  </si>
  <si>
    <t>Michal Trník</t>
  </si>
  <si>
    <t>Daniel Vokel</t>
  </si>
  <si>
    <t>Martin Bušovský</t>
  </si>
  <si>
    <t>Martin Harvaník</t>
  </si>
  <si>
    <t>Emil Čunderlík</t>
  </si>
  <si>
    <t>Ján Zaťko</t>
  </si>
  <si>
    <t>Miroslav Mačaj</t>
  </si>
  <si>
    <t>Haviar team</t>
  </si>
  <si>
    <t>Štefan Svitko</t>
  </si>
  <si>
    <t>Denis Račko</t>
  </si>
  <si>
    <t>Miroslav Čerňanský</t>
  </si>
  <si>
    <t>Tadeáš Valečko</t>
  </si>
  <si>
    <t>Kuchyňa</t>
  </si>
  <si>
    <t>Brezno</t>
  </si>
  <si>
    <t>Morovno</t>
  </si>
  <si>
    <t>Kopernica</t>
  </si>
  <si>
    <t>Žaškov</t>
  </si>
  <si>
    <t>V. Medzev</t>
  </si>
  <si>
    <t>SPOLU</t>
  </si>
  <si>
    <t>Enduro MotoKlub Malé Trakany</t>
  </si>
  <si>
    <t>Radovan Kopčan</t>
  </si>
  <si>
    <t>Spišské Vlachy</t>
  </si>
  <si>
    <t>Ján Vaško</t>
  </si>
  <si>
    <t>Štefan Lacúch</t>
  </si>
  <si>
    <t>Tomáš Zaťko</t>
  </si>
  <si>
    <t>Peter Murgaš</t>
  </si>
  <si>
    <t>Rastislav Skoršepa</t>
  </si>
  <si>
    <t>Jozef Parašín</t>
  </si>
  <si>
    <t>Marek Giertl</t>
  </si>
  <si>
    <t>Peter Baláž</t>
  </si>
  <si>
    <t>Družstevná pH</t>
  </si>
  <si>
    <t>BAMU-BMT Team</t>
  </si>
  <si>
    <t xml:space="preserve">Radoslav Kostelanský </t>
  </si>
  <si>
    <t xml:space="preserve"> Thomas Hostinský</t>
  </si>
  <si>
    <t>Jozef Ferencs</t>
  </si>
  <si>
    <t>Marek Haviar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</si>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</sst>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fonts count="9"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0" xfId="0" applyFont="1" applyBorder="1"/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14" xfId="0" applyFont="1" applyBorder="1" applyAlignment="1">
      <alignment horizontal="left" vertical="center"/>
    </xf>
    <xf numFmtId="0" fontId="0" fillId="0" borderId="20" xfId="0" applyFont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0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5"/>
  <sheetViews>
    <sheetView tabSelected="1" workbookViewId="0">
      <selection activeCell="B1" sqref="B1:C2"/>
    </sheetView>
  </sheetViews>
  <sheetFormatPr defaultRowHeight="12"/>
  <cols>
    <col min="1" max="1" width="3.1640625" style="68" customWidth="1"/>
    <col min="2" max="2" width="7.83203125" style="69" bestFit="1" customWidth="1"/>
    <col min="3" max="3" width="26.33203125" style="3" bestFit="1" customWidth="1"/>
    <col min="4" max="5" width="3.6640625" style="1" bestFit="1" customWidth="1"/>
    <col min="6" max="6" width="5.5" style="1" bestFit="1" customWidth="1"/>
    <col min="7" max="8" width="3.6640625" style="1" bestFit="1" customWidth="1"/>
    <col min="9" max="9" width="5.5" style="1" bestFit="1" customWidth="1"/>
    <col min="10" max="11" width="3.6640625" style="1" bestFit="1" customWidth="1"/>
    <col min="12" max="12" width="5.5" style="1" bestFit="1" customWidth="1"/>
    <col min="13" max="14" width="3.6640625" style="1" bestFit="1" customWidth="1"/>
    <col min="15" max="15" width="5.5" style="1" bestFit="1" customWidth="1"/>
    <col min="16" max="17" width="3.6640625" style="1" bestFit="1" customWidth="1"/>
    <col min="18" max="18" width="5.5" style="1" bestFit="1" customWidth="1"/>
    <col min="19" max="20" width="3.6640625" style="1" bestFit="1" customWidth="1"/>
    <col min="21" max="21" width="5.5" style="1" bestFit="1" customWidth="1"/>
    <col min="22" max="23" width="3.6640625" style="1" bestFit="1" customWidth="1"/>
    <col min="24" max="24" width="5.5" style="1" bestFit="1" customWidth="1"/>
    <col min="25" max="26" width="3.6640625" style="1" bestFit="1" customWidth="1"/>
    <col min="27" max="27" width="5.5" style="1" bestFit="1" customWidth="1"/>
    <col min="28" max="29" width="3.6640625" style="1" bestFit="1" customWidth="1"/>
    <col min="30" max="30" width="5.5" style="1" bestFit="1" customWidth="1"/>
    <col min="31" max="32" width="3.6640625" style="1" bestFit="1" customWidth="1"/>
    <col min="33" max="33" width="5.5" style="1" bestFit="1" customWidth="1"/>
    <col min="34" max="34" width="6.1640625" style="13" bestFit="1" customWidth="1"/>
    <col min="35" max="35" width="3.6640625" style="5" bestFit="1" customWidth="1"/>
    <col min="36" max="36" width="5.5" style="5" bestFit="1" customWidth="1"/>
    <col min="37" max="16384" width="9.33203125" style="3"/>
  </cols>
  <sheetData>
    <row r="1" spans="1:36" ht="12" customHeight="1">
      <c r="A1" s="1"/>
      <c r="B1" s="80" t="s">
        <v>0</v>
      </c>
      <c r="C1" s="81"/>
      <c r="D1" s="73" t="s">
        <v>1</v>
      </c>
      <c r="E1" s="74"/>
      <c r="F1" s="75"/>
      <c r="G1" s="74" t="s">
        <v>33</v>
      </c>
      <c r="H1" s="74"/>
      <c r="I1" s="74"/>
      <c r="J1" s="73" t="s">
        <v>34</v>
      </c>
      <c r="K1" s="74"/>
      <c r="L1" s="75"/>
      <c r="M1" s="74" t="s">
        <v>36</v>
      </c>
      <c r="N1" s="74"/>
      <c r="O1" s="74"/>
      <c r="P1" s="73" t="s">
        <v>51</v>
      </c>
      <c r="Q1" s="74"/>
      <c r="R1" s="75"/>
      <c r="S1" s="74" t="s">
        <v>42</v>
      </c>
      <c r="T1" s="74"/>
      <c r="U1" s="74"/>
      <c r="V1" s="73" t="s">
        <v>37</v>
      </c>
      <c r="W1" s="74"/>
      <c r="X1" s="75"/>
      <c r="Y1" s="74" t="s">
        <v>38</v>
      </c>
      <c r="Z1" s="74"/>
      <c r="AA1" s="74"/>
      <c r="AB1" s="73" t="s">
        <v>35</v>
      </c>
      <c r="AC1" s="74"/>
      <c r="AD1" s="75"/>
      <c r="AE1" s="74"/>
      <c r="AF1" s="74"/>
      <c r="AG1" s="74"/>
      <c r="AH1" s="84" t="s">
        <v>39</v>
      </c>
      <c r="AI1" s="2"/>
      <c r="AJ1" s="2"/>
    </row>
    <row r="2" spans="1:36" ht="12" customHeight="1">
      <c r="A2" s="1"/>
      <c r="B2" s="82"/>
      <c r="C2" s="83"/>
      <c r="D2" s="4" t="s">
        <v>2</v>
      </c>
      <c r="E2" s="5" t="s">
        <v>3</v>
      </c>
      <c r="F2" s="6" t="s">
        <v>4</v>
      </c>
      <c r="G2" s="5" t="s">
        <v>2</v>
      </c>
      <c r="H2" s="5" t="s">
        <v>3</v>
      </c>
      <c r="I2" s="5" t="s">
        <v>4</v>
      </c>
      <c r="J2" s="4" t="s">
        <v>2</v>
      </c>
      <c r="K2" s="5" t="s">
        <v>3</v>
      </c>
      <c r="L2" s="6" t="s">
        <v>4</v>
      </c>
      <c r="M2" s="5" t="s">
        <v>2</v>
      </c>
      <c r="N2" s="5" t="s">
        <v>3</v>
      </c>
      <c r="O2" s="5" t="s">
        <v>4</v>
      </c>
      <c r="P2" s="4" t="s">
        <v>2</v>
      </c>
      <c r="Q2" s="5" t="s">
        <v>3</v>
      </c>
      <c r="R2" s="6" t="s">
        <v>4</v>
      </c>
      <c r="S2" s="5" t="s">
        <v>2</v>
      </c>
      <c r="T2" s="5" t="s">
        <v>3</v>
      </c>
      <c r="U2" s="5" t="s">
        <v>4</v>
      </c>
      <c r="V2" s="4" t="s">
        <v>2</v>
      </c>
      <c r="W2" s="5" t="s">
        <v>3</v>
      </c>
      <c r="X2" s="6" t="s">
        <v>4</v>
      </c>
      <c r="Y2" s="5" t="s">
        <v>2</v>
      </c>
      <c r="Z2" s="5" t="s">
        <v>3</v>
      </c>
      <c r="AA2" s="5" t="s">
        <v>4</v>
      </c>
      <c r="AB2" s="4" t="s">
        <v>2</v>
      </c>
      <c r="AC2" s="5" t="s">
        <v>3</v>
      </c>
      <c r="AD2" s="6" t="s">
        <v>4</v>
      </c>
      <c r="AE2" s="5" t="s">
        <v>2</v>
      </c>
      <c r="AF2" s="5" t="s">
        <v>3</v>
      </c>
      <c r="AG2" s="5" t="s">
        <v>4</v>
      </c>
      <c r="AH2" s="85"/>
    </row>
    <row r="3" spans="1:36">
      <c r="A3" s="1"/>
      <c r="B3" s="76" t="s">
        <v>5</v>
      </c>
      <c r="C3" s="77"/>
      <c r="D3" s="7">
        <v>14</v>
      </c>
      <c r="E3" s="8"/>
      <c r="F3" s="9">
        <f>SUM(D3:E3)</f>
        <v>14</v>
      </c>
      <c r="G3" s="10">
        <v>24</v>
      </c>
      <c r="H3" s="8">
        <v>28</v>
      </c>
      <c r="I3" s="9">
        <f>SUM(G3:H3)</f>
        <v>52</v>
      </c>
      <c r="J3" s="7">
        <v>22</v>
      </c>
      <c r="K3" s="8">
        <v>13</v>
      </c>
      <c r="L3" s="9">
        <f>SUM(J3:K3)</f>
        <v>35</v>
      </c>
      <c r="M3" s="10">
        <v>55</v>
      </c>
      <c r="N3" s="8">
        <v>50</v>
      </c>
      <c r="O3" s="9">
        <f>SUM(M3:N3)</f>
        <v>105</v>
      </c>
      <c r="P3" s="7">
        <v>37</v>
      </c>
      <c r="Q3" s="8">
        <v>40</v>
      </c>
      <c r="R3" s="9">
        <f>SUM(P3:Q3)</f>
        <v>77</v>
      </c>
      <c r="S3" s="10">
        <v>22</v>
      </c>
      <c r="T3" s="8">
        <v>40</v>
      </c>
      <c r="U3" s="9">
        <f>SUM(S3:T3)</f>
        <v>62</v>
      </c>
      <c r="V3" s="7">
        <v>42</v>
      </c>
      <c r="W3" s="8">
        <v>28</v>
      </c>
      <c r="X3" s="9">
        <f>SUM(V3:W3)</f>
        <v>70</v>
      </c>
      <c r="Y3" s="10">
        <v>40</v>
      </c>
      <c r="Z3" s="8">
        <v>29</v>
      </c>
      <c r="AA3" s="9">
        <f>SUM(Y3:Z3)</f>
        <v>69</v>
      </c>
      <c r="AB3" s="7">
        <v>70</v>
      </c>
      <c r="AC3" s="8">
        <v>44</v>
      </c>
      <c r="AD3" s="9">
        <f>SUM(AB3:AC3)</f>
        <v>114</v>
      </c>
      <c r="AE3" s="10"/>
      <c r="AF3" s="8"/>
      <c r="AG3" s="11">
        <f>SUM(AE3:AF3)</f>
        <v>0</v>
      </c>
      <c r="AH3" s="12">
        <f>SUM(AG3,AD3,AA3,X3,U3,R3,O3,L3,I3,F3)</f>
        <v>598</v>
      </c>
      <c r="AJ3" s="13"/>
    </row>
    <row r="4" spans="1:36">
      <c r="A4" s="1"/>
      <c r="B4" s="14">
        <v>505</v>
      </c>
      <c r="C4" s="15" t="s">
        <v>6</v>
      </c>
      <c r="D4" s="16"/>
      <c r="E4" s="17"/>
      <c r="F4" s="18"/>
      <c r="G4" s="19">
        <v>4</v>
      </c>
      <c r="H4" s="17">
        <v>8</v>
      </c>
      <c r="I4" s="20"/>
      <c r="J4" s="16"/>
      <c r="K4" s="17"/>
      <c r="L4" s="21"/>
      <c r="M4" s="19">
        <v>13</v>
      </c>
      <c r="N4" s="17">
        <v>12</v>
      </c>
      <c r="O4" s="20"/>
      <c r="P4" s="16">
        <v>15</v>
      </c>
      <c r="Q4" s="17">
        <v>20</v>
      </c>
      <c r="R4" s="21"/>
      <c r="S4" s="19">
        <v>22</v>
      </c>
      <c r="T4" s="17">
        <v>18</v>
      </c>
      <c r="U4" s="20"/>
      <c r="V4" s="16">
        <v>14</v>
      </c>
      <c r="W4" s="17">
        <v>14</v>
      </c>
      <c r="X4" s="21"/>
      <c r="Y4" s="19">
        <v>18</v>
      </c>
      <c r="Z4" s="17">
        <v>16</v>
      </c>
      <c r="AA4" s="20"/>
      <c r="AB4" s="16">
        <v>25</v>
      </c>
      <c r="AC4" s="17">
        <v>22</v>
      </c>
      <c r="AD4" s="21"/>
      <c r="AE4" s="19"/>
      <c r="AF4" s="17"/>
      <c r="AG4" s="20"/>
      <c r="AH4" s="70" t="s">
        <v>62</v>
      </c>
      <c r="AJ4" s="22"/>
    </row>
    <row r="5" spans="1:36">
      <c r="A5" s="1"/>
      <c r="B5" s="23">
        <v>104</v>
      </c>
      <c r="C5" s="24" t="s">
        <v>7</v>
      </c>
      <c r="D5" s="25">
        <v>14</v>
      </c>
      <c r="E5" s="26"/>
      <c r="F5" s="27"/>
      <c r="G5" s="28">
        <v>20</v>
      </c>
      <c r="H5" s="26">
        <v>20</v>
      </c>
      <c r="I5" s="29"/>
      <c r="J5" s="25">
        <v>22</v>
      </c>
      <c r="K5" s="26">
        <v>13</v>
      </c>
      <c r="L5" s="27"/>
      <c r="M5" s="28">
        <v>22</v>
      </c>
      <c r="N5" s="26">
        <v>20</v>
      </c>
      <c r="O5" s="29"/>
      <c r="P5" s="25">
        <v>22</v>
      </c>
      <c r="Q5" s="26">
        <v>20</v>
      </c>
      <c r="R5" s="27"/>
      <c r="S5" s="28">
        <v>0</v>
      </c>
      <c r="T5" s="26">
        <v>22</v>
      </c>
      <c r="U5" s="29"/>
      <c r="V5" s="25">
        <v>16</v>
      </c>
      <c r="W5" s="26">
        <v>14</v>
      </c>
      <c r="X5" s="27"/>
      <c r="Y5" s="28">
        <v>22</v>
      </c>
      <c r="Z5" s="26">
        <v>13</v>
      </c>
      <c r="AA5" s="29"/>
      <c r="AB5" s="25">
        <v>20</v>
      </c>
      <c r="AC5" s="26">
        <v>0</v>
      </c>
      <c r="AD5" s="27"/>
      <c r="AE5" s="28"/>
      <c r="AF5" s="26"/>
      <c r="AG5" s="29"/>
      <c r="AH5" s="71"/>
      <c r="AJ5" s="13"/>
    </row>
    <row r="6" spans="1:36">
      <c r="A6" s="1"/>
      <c r="B6" s="23">
        <v>933</v>
      </c>
      <c r="C6" s="24" t="s">
        <v>8</v>
      </c>
      <c r="D6" s="25"/>
      <c r="E6" s="26"/>
      <c r="F6" s="27"/>
      <c r="G6" s="28"/>
      <c r="H6" s="26"/>
      <c r="I6" s="29"/>
      <c r="J6" s="25"/>
      <c r="K6" s="26"/>
      <c r="L6" s="27"/>
      <c r="M6" s="28"/>
      <c r="N6" s="26"/>
      <c r="O6" s="29"/>
      <c r="P6" s="25"/>
      <c r="Q6" s="26"/>
      <c r="R6" s="27"/>
      <c r="S6" s="28"/>
      <c r="T6" s="26"/>
      <c r="U6" s="29"/>
      <c r="V6" s="25">
        <v>12</v>
      </c>
      <c r="W6" s="26">
        <v>0</v>
      </c>
      <c r="X6" s="27"/>
      <c r="Y6" s="28">
        <v>0</v>
      </c>
      <c r="Z6" s="26">
        <v>0</v>
      </c>
      <c r="AA6" s="29"/>
      <c r="AB6" s="25">
        <v>0</v>
      </c>
      <c r="AC6" s="26">
        <v>0</v>
      </c>
      <c r="AD6" s="27"/>
      <c r="AE6" s="28"/>
      <c r="AF6" s="26"/>
      <c r="AG6" s="29"/>
      <c r="AH6" s="71"/>
      <c r="AJ6" s="13"/>
    </row>
    <row r="7" spans="1:36">
      <c r="A7" s="1"/>
      <c r="B7" s="23">
        <v>444</v>
      </c>
      <c r="C7" s="24" t="s">
        <v>43</v>
      </c>
      <c r="D7" s="25"/>
      <c r="E7" s="26"/>
      <c r="F7" s="27"/>
      <c r="G7" s="28"/>
      <c r="H7" s="26"/>
      <c r="I7" s="29"/>
      <c r="J7" s="25"/>
      <c r="K7" s="26"/>
      <c r="L7" s="27"/>
      <c r="M7" s="28">
        <v>20</v>
      </c>
      <c r="N7" s="26">
        <v>18</v>
      </c>
      <c r="O7" s="29"/>
      <c r="P7" s="25"/>
      <c r="Q7" s="26"/>
      <c r="R7" s="27"/>
      <c r="S7" s="28"/>
      <c r="T7" s="26"/>
      <c r="U7" s="29"/>
      <c r="V7" s="25">
        <v>0</v>
      </c>
      <c r="W7" s="26">
        <v>0</v>
      </c>
      <c r="X7" s="27"/>
      <c r="Y7" s="28">
        <v>0</v>
      </c>
      <c r="Z7" s="26">
        <v>0</v>
      </c>
      <c r="AA7" s="29"/>
      <c r="AB7" s="25">
        <v>25</v>
      </c>
      <c r="AC7" s="26">
        <v>22</v>
      </c>
      <c r="AD7" s="27"/>
      <c r="AE7" s="28"/>
      <c r="AF7" s="26"/>
      <c r="AG7" s="29"/>
      <c r="AH7" s="71"/>
      <c r="AJ7" s="13"/>
    </row>
    <row r="8" spans="1:36">
      <c r="A8" s="1"/>
      <c r="B8" s="30">
        <v>191</v>
      </c>
      <c r="C8" s="31" t="s">
        <v>44</v>
      </c>
      <c r="D8" s="32"/>
      <c r="E8" s="33"/>
      <c r="F8" s="34"/>
      <c r="G8" s="35"/>
      <c r="H8" s="33"/>
      <c r="I8" s="36"/>
      <c r="J8" s="32"/>
      <c r="K8" s="33"/>
      <c r="L8" s="34"/>
      <c r="M8" s="35"/>
      <c r="N8" s="33"/>
      <c r="O8" s="36"/>
      <c r="P8" s="32"/>
      <c r="Q8" s="33"/>
      <c r="R8" s="34"/>
      <c r="S8" s="35"/>
      <c r="T8" s="33"/>
      <c r="U8" s="36"/>
      <c r="V8" s="32">
        <v>0</v>
      </c>
      <c r="W8" s="33">
        <v>0</v>
      </c>
      <c r="X8" s="34"/>
      <c r="Y8" s="35">
        <v>0</v>
      </c>
      <c r="Z8" s="33">
        <v>0</v>
      </c>
      <c r="AA8" s="36"/>
      <c r="AB8" s="32">
        <v>0</v>
      </c>
      <c r="AC8" s="33">
        <v>0</v>
      </c>
      <c r="AD8" s="34"/>
      <c r="AE8" s="35"/>
      <c r="AF8" s="33"/>
      <c r="AG8" s="36"/>
      <c r="AH8" s="72"/>
      <c r="AJ8" s="13"/>
    </row>
    <row r="9" spans="1:36">
      <c r="A9" s="1"/>
      <c r="B9" s="76" t="s">
        <v>9</v>
      </c>
      <c r="C9" s="77"/>
      <c r="D9" s="7">
        <v>54</v>
      </c>
      <c r="E9" s="8">
        <v>72</v>
      </c>
      <c r="F9" s="9">
        <f>SUM(D9:E9)</f>
        <v>126</v>
      </c>
      <c r="G9" s="10">
        <v>47</v>
      </c>
      <c r="H9" s="8">
        <v>69</v>
      </c>
      <c r="I9" s="9">
        <f>SUM(G9:H9)</f>
        <v>116</v>
      </c>
      <c r="J9" s="7">
        <v>54</v>
      </c>
      <c r="K9" s="8">
        <v>41</v>
      </c>
      <c r="L9" s="9">
        <f>SUM(J9:K9)</f>
        <v>95</v>
      </c>
      <c r="M9" s="10">
        <v>50</v>
      </c>
      <c r="N9" s="8">
        <v>49</v>
      </c>
      <c r="O9" s="9">
        <f>SUM(M9:N9)</f>
        <v>99</v>
      </c>
      <c r="P9" s="7">
        <v>30</v>
      </c>
      <c r="Q9" s="8">
        <v>28</v>
      </c>
      <c r="R9" s="9">
        <f>SUM(P9:Q9)</f>
        <v>58</v>
      </c>
      <c r="S9" s="10">
        <v>48</v>
      </c>
      <c r="T9" s="8">
        <v>32</v>
      </c>
      <c r="U9" s="9">
        <f>SUM(S9:T9)</f>
        <v>80</v>
      </c>
      <c r="V9" s="7">
        <v>55</v>
      </c>
      <c r="W9" s="8">
        <v>61</v>
      </c>
      <c r="X9" s="9">
        <f>SUM(V9:W9)</f>
        <v>116</v>
      </c>
      <c r="Y9" s="10">
        <v>40</v>
      </c>
      <c r="Z9" s="8">
        <v>57</v>
      </c>
      <c r="AA9" s="9">
        <f>SUM(Y9:Z9)</f>
        <v>97</v>
      </c>
      <c r="AB9" s="7">
        <v>36</v>
      </c>
      <c r="AC9" s="8">
        <v>60</v>
      </c>
      <c r="AD9" s="9">
        <f>SUM(AB9:AC9)</f>
        <v>96</v>
      </c>
      <c r="AE9" s="10"/>
      <c r="AF9" s="8"/>
      <c r="AG9" s="11">
        <f>SUM(AE9:AF9)</f>
        <v>0</v>
      </c>
      <c r="AH9" s="12">
        <f>SUM(AG9,AD9,AA9,X9,U9,R9,O9,L9,I9,F9)</f>
        <v>883</v>
      </c>
      <c r="AJ9" s="13"/>
    </row>
    <row r="10" spans="1:36">
      <c r="A10" s="1"/>
      <c r="B10" s="14">
        <v>896</v>
      </c>
      <c r="C10" s="15" t="s">
        <v>10</v>
      </c>
      <c r="D10" s="16">
        <v>18</v>
      </c>
      <c r="E10" s="17">
        <v>25</v>
      </c>
      <c r="F10" s="21"/>
      <c r="G10" s="19">
        <v>7</v>
      </c>
      <c r="H10" s="17">
        <v>22</v>
      </c>
      <c r="I10" s="20"/>
      <c r="J10" s="16">
        <v>20</v>
      </c>
      <c r="K10" s="17">
        <v>16</v>
      </c>
      <c r="L10" s="21"/>
      <c r="M10" s="19">
        <v>22</v>
      </c>
      <c r="N10" s="17">
        <v>16</v>
      </c>
      <c r="O10" s="20"/>
      <c r="P10" s="16"/>
      <c r="Q10" s="17"/>
      <c r="R10" s="21"/>
      <c r="S10" s="19">
        <v>22</v>
      </c>
      <c r="T10" s="17">
        <v>25</v>
      </c>
      <c r="U10" s="20"/>
      <c r="V10" s="16">
        <v>0</v>
      </c>
      <c r="W10" s="17">
        <v>16</v>
      </c>
      <c r="X10" s="21"/>
      <c r="Y10" s="19">
        <v>22</v>
      </c>
      <c r="Z10" s="17">
        <v>22</v>
      </c>
      <c r="AA10" s="20"/>
      <c r="AB10" s="16">
        <v>22</v>
      </c>
      <c r="AC10" s="17">
        <v>20</v>
      </c>
      <c r="AD10" s="21"/>
      <c r="AE10" s="19"/>
      <c r="AF10" s="17"/>
      <c r="AG10" s="20"/>
      <c r="AH10" s="70" t="s">
        <v>59</v>
      </c>
      <c r="AJ10" s="13"/>
    </row>
    <row r="11" spans="1:36">
      <c r="A11" s="1"/>
      <c r="B11" s="23">
        <v>141</v>
      </c>
      <c r="C11" s="24" t="s">
        <v>11</v>
      </c>
      <c r="D11" s="25"/>
      <c r="E11" s="26"/>
      <c r="F11" s="27"/>
      <c r="G11" s="28">
        <v>9</v>
      </c>
      <c r="H11" s="26">
        <v>10</v>
      </c>
      <c r="I11" s="29"/>
      <c r="J11" s="25">
        <v>10</v>
      </c>
      <c r="K11" s="26">
        <v>11</v>
      </c>
      <c r="L11" s="27"/>
      <c r="M11" s="28">
        <v>14</v>
      </c>
      <c r="N11" s="26">
        <v>13</v>
      </c>
      <c r="O11" s="29"/>
      <c r="P11" s="25">
        <v>15</v>
      </c>
      <c r="Q11" s="26">
        <v>13</v>
      </c>
      <c r="R11" s="27"/>
      <c r="S11" s="28">
        <v>11</v>
      </c>
      <c r="T11" s="26">
        <v>7</v>
      </c>
      <c r="U11" s="29"/>
      <c r="V11" s="25">
        <v>13</v>
      </c>
      <c r="W11" s="26">
        <v>13</v>
      </c>
      <c r="X11" s="27"/>
      <c r="Y11" s="28">
        <v>0</v>
      </c>
      <c r="Z11" s="26">
        <v>15</v>
      </c>
      <c r="AA11" s="29"/>
      <c r="AB11" s="25">
        <v>0</v>
      </c>
      <c r="AC11" s="26">
        <v>0</v>
      </c>
      <c r="AD11" s="27"/>
      <c r="AE11" s="28"/>
      <c r="AF11" s="26"/>
      <c r="AG11" s="29"/>
      <c r="AH11" s="71"/>
      <c r="AJ11" s="13"/>
    </row>
    <row r="12" spans="1:36">
      <c r="A12" s="1"/>
      <c r="B12" s="23">
        <v>184</v>
      </c>
      <c r="C12" s="24" t="s">
        <v>12</v>
      </c>
      <c r="D12" s="25">
        <v>16</v>
      </c>
      <c r="E12" s="26"/>
      <c r="F12" s="27"/>
      <c r="G12" s="28">
        <v>13</v>
      </c>
      <c r="H12" s="26">
        <v>18</v>
      </c>
      <c r="I12" s="29"/>
      <c r="J12" s="25">
        <v>14</v>
      </c>
      <c r="K12" s="26">
        <v>14</v>
      </c>
      <c r="L12" s="27"/>
      <c r="M12" s="28">
        <v>14</v>
      </c>
      <c r="N12" s="26">
        <v>13</v>
      </c>
      <c r="O12" s="29"/>
      <c r="P12" s="25">
        <v>15</v>
      </c>
      <c r="Q12" s="26">
        <v>15</v>
      </c>
      <c r="R12" s="27"/>
      <c r="S12" s="28">
        <v>15</v>
      </c>
      <c r="T12" s="26">
        <v>0</v>
      </c>
      <c r="U12" s="29"/>
      <c r="V12" s="25">
        <v>20</v>
      </c>
      <c r="W12" s="26">
        <v>20</v>
      </c>
      <c r="X12" s="27"/>
      <c r="Y12" s="28">
        <v>18</v>
      </c>
      <c r="Z12" s="26">
        <v>20</v>
      </c>
      <c r="AA12" s="29"/>
      <c r="AB12" s="25">
        <v>14</v>
      </c>
      <c r="AC12" s="26">
        <v>18</v>
      </c>
      <c r="AD12" s="27"/>
      <c r="AE12" s="28"/>
      <c r="AF12" s="26"/>
      <c r="AG12" s="29"/>
      <c r="AH12" s="71"/>
      <c r="AJ12" s="13"/>
    </row>
    <row r="13" spans="1:36">
      <c r="A13" s="1"/>
      <c r="B13" s="23">
        <v>708</v>
      </c>
      <c r="C13" s="24" t="s">
        <v>13</v>
      </c>
      <c r="D13" s="25">
        <v>13</v>
      </c>
      <c r="E13" s="26">
        <v>22</v>
      </c>
      <c r="F13" s="27"/>
      <c r="G13" s="28">
        <v>25</v>
      </c>
      <c r="H13" s="26">
        <v>22</v>
      </c>
      <c r="I13" s="29"/>
      <c r="J13" s="25">
        <v>16</v>
      </c>
      <c r="K13" s="26"/>
      <c r="L13" s="27"/>
      <c r="M13" s="28"/>
      <c r="N13" s="26">
        <v>20</v>
      </c>
      <c r="O13" s="29"/>
      <c r="P13" s="25"/>
      <c r="Q13" s="26"/>
      <c r="R13" s="27"/>
      <c r="S13" s="28"/>
      <c r="T13" s="26"/>
      <c r="U13" s="29"/>
      <c r="V13" s="25">
        <v>22</v>
      </c>
      <c r="W13" s="26">
        <v>25</v>
      </c>
      <c r="X13" s="27"/>
      <c r="Y13" s="28">
        <v>0</v>
      </c>
      <c r="Z13" s="26">
        <v>0</v>
      </c>
      <c r="AA13" s="29"/>
      <c r="AB13" s="25">
        <v>0</v>
      </c>
      <c r="AC13" s="26">
        <v>22</v>
      </c>
      <c r="AD13" s="27"/>
      <c r="AE13" s="28"/>
      <c r="AF13" s="26"/>
      <c r="AG13" s="29"/>
      <c r="AH13" s="71"/>
      <c r="AJ13" s="13"/>
    </row>
    <row r="14" spans="1:36">
      <c r="A14" s="1"/>
      <c r="B14" s="30">
        <v>709</v>
      </c>
      <c r="C14" s="31" t="s">
        <v>41</v>
      </c>
      <c r="D14" s="32">
        <v>20</v>
      </c>
      <c r="E14" s="33">
        <v>25</v>
      </c>
      <c r="F14" s="34"/>
      <c r="G14" s="35"/>
      <c r="H14" s="33">
        <v>25</v>
      </c>
      <c r="I14" s="36"/>
      <c r="J14" s="32">
        <v>18</v>
      </c>
      <c r="K14" s="33"/>
      <c r="L14" s="34"/>
      <c r="M14" s="35">
        <v>12</v>
      </c>
      <c r="N14" s="33">
        <v>8</v>
      </c>
      <c r="O14" s="36"/>
      <c r="P14" s="32"/>
      <c r="Q14" s="33"/>
      <c r="R14" s="34"/>
      <c r="S14" s="35"/>
      <c r="T14" s="33"/>
      <c r="U14" s="36"/>
      <c r="V14" s="32">
        <v>0</v>
      </c>
      <c r="W14" s="33">
        <v>0</v>
      </c>
      <c r="X14" s="34"/>
      <c r="Y14" s="35">
        <v>0</v>
      </c>
      <c r="Z14" s="33">
        <v>0</v>
      </c>
      <c r="AA14" s="36"/>
      <c r="AB14" s="32">
        <v>0</v>
      </c>
      <c r="AC14" s="33">
        <v>0</v>
      </c>
      <c r="AD14" s="34"/>
      <c r="AE14" s="35"/>
      <c r="AF14" s="33"/>
      <c r="AG14" s="36"/>
      <c r="AH14" s="72"/>
      <c r="AJ14" s="13"/>
    </row>
    <row r="15" spans="1:36">
      <c r="A15" s="1"/>
      <c r="B15" s="76" t="s">
        <v>14</v>
      </c>
      <c r="C15" s="77"/>
      <c r="D15" s="7">
        <v>12</v>
      </c>
      <c r="E15" s="8"/>
      <c r="F15" s="9">
        <f>SUM(D15:E15)</f>
        <v>12</v>
      </c>
      <c r="G15" s="10">
        <v>44</v>
      </c>
      <c r="H15" s="8">
        <v>45</v>
      </c>
      <c r="I15" s="9">
        <f>SUM(G15:H15)</f>
        <v>89</v>
      </c>
      <c r="J15" s="7">
        <v>27</v>
      </c>
      <c r="K15" s="8">
        <v>46</v>
      </c>
      <c r="L15" s="9">
        <f>SUM(J15:K15)</f>
        <v>73</v>
      </c>
      <c r="M15" s="10">
        <v>30</v>
      </c>
      <c r="N15" s="8">
        <v>36</v>
      </c>
      <c r="O15" s="9">
        <f>SUM(M15:N15)</f>
        <v>66</v>
      </c>
      <c r="P15" s="7">
        <v>58</v>
      </c>
      <c r="Q15" s="8">
        <v>54</v>
      </c>
      <c r="R15" s="9">
        <f>SUM(P15:Q15)</f>
        <v>112</v>
      </c>
      <c r="S15" s="10">
        <v>38</v>
      </c>
      <c r="T15" s="8">
        <v>36</v>
      </c>
      <c r="U15" s="9">
        <f>SUM(S15:T15)</f>
        <v>74</v>
      </c>
      <c r="V15" s="7">
        <v>47</v>
      </c>
      <c r="W15" s="8">
        <v>20</v>
      </c>
      <c r="X15" s="9">
        <f>SUM(V15:W15)</f>
        <v>67</v>
      </c>
      <c r="Y15" s="10">
        <v>63</v>
      </c>
      <c r="Z15" s="8">
        <v>40</v>
      </c>
      <c r="AA15" s="9">
        <f>SUM(Y15:Z15)</f>
        <v>103</v>
      </c>
      <c r="AB15" s="7">
        <v>47</v>
      </c>
      <c r="AC15" s="8">
        <v>45</v>
      </c>
      <c r="AD15" s="9">
        <f>SUM(AB15:AC15)</f>
        <v>92</v>
      </c>
      <c r="AE15" s="10"/>
      <c r="AF15" s="8"/>
      <c r="AG15" s="11">
        <f>SUM(AE15:AF15)</f>
        <v>0</v>
      </c>
      <c r="AH15" s="12">
        <f>SUM(AG15,AD15,AA15,X15,U15,R15,O15,L15,I15,F15)</f>
        <v>688</v>
      </c>
      <c r="AJ15" s="13"/>
    </row>
    <row r="16" spans="1:36">
      <c r="A16" s="1"/>
      <c r="B16" s="37">
        <v>1</v>
      </c>
      <c r="C16" s="15" t="s">
        <v>15</v>
      </c>
      <c r="D16" s="16">
        <v>12</v>
      </c>
      <c r="E16" s="17"/>
      <c r="F16" s="21"/>
      <c r="G16" s="19">
        <v>14</v>
      </c>
      <c r="H16" s="17">
        <v>16</v>
      </c>
      <c r="I16" s="20"/>
      <c r="J16" s="16">
        <v>14</v>
      </c>
      <c r="K16" s="17">
        <v>16</v>
      </c>
      <c r="L16" s="21"/>
      <c r="M16" s="19">
        <v>20</v>
      </c>
      <c r="N16" s="17">
        <v>20</v>
      </c>
      <c r="O16" s="20"/>
      <c r="P16" s="16">
        <v>20</v>
      </c>
      <c r="Q16" s="17">
        <v>18</v>
      </c>
      <c r="R16" s="21"/>
      <c r="S16" s="19">
        <v>18</v>
      </c>
      <c r="T16" s="17">
        <v>16</v>
      </c>
      <c r="U16" s="20"/>
      <c r="V16" s="16">
        <v>14</v>
      </c>
      <c r="W16" s="17">
        <v>20</v>
      </c>
      <c r="X16" s="21"/>
      <c r="Y16" s="19">
        <v>25</v>
      </c>
      <c r="Z16" s="17">
        <v>20</v>
      </c>
      <c r="AA16" s="20"/>
      <c r="AB16" s="16">
        <v>25</v>
      </c>
      <c r="AC16" s="17">
        <v>20</v>
      </c>
      <c r="AD16" s="21"/>
      <c r="AE16" s="19"/>
      <c r="AF16" s="17"/>
      <c r="AG16" s="20"/>
      <c r="AH16" s="70" t="s">
        <v>61</v>
      </c>
      <c r="AJ16" s="13"/>
    </row>
    <row r="17" spans="1:36">
      <c r="A17" s="1"/>
      <c r="B17" s="38">
        <v>19</v>
      </c>
      <c r="C17" s="24" t="s">
        <v>16</v>
      </c>
      <c r="D17" s="25"/>
      <c r="E17" s="26"/>
      <c r="F17" s="27"/>
      <c r="G17" s="28">
        <v>12</v>
      </c>
      <c r="H17" s="26">
        <v>15</v>
      </c>
      <c r="I17" s="29"/>
      <c r="J17" s="25">
        <v>13</v>
      </c>
      <c r="K17" s="26">
        <v>14</v>
      </c>
      <c r="L17" s="27"/>
      <c r="M17" s="28"/>
      <c r="N17" s="26"/>
      <c r="O17" s="29"/>
      <c r="P17" s="25">
        <v>18</v>
      </c>
      <c r="Q17" s="26">
        <v>16</v>
      </c>
      <c r="R17" s="27"/>
      <c r="S17" s="28"/>
      <c r="T17" s="26"/>
      <c r="U17" s="29"/>
      <c r="V17" s="25">
        <v>15</v>
      </c>
      <c r="W17" s="26">
        <v>0</v>
      </c>
      <c r="X17" s="27"/>
      <c r="Y17" s="28">
        <v>18</v>
      </c>
      <c r="Z17" s="26">
        <v>0</v>
      </c>
      <c r="AA17" s="29"/>
      <c r="AB17" s="25">
        <v>0</v>
      </c>
      <c r="AC17" s="26">
        <v>0</v>
      </c>
      <c r="AD17" s="27"/>
      <c r="AE17" s="28"/>
      <c r="AF17" s="26"/>
      <c r="AG17" s="29"/>
      <c r="AH17" s="71"/>
      <c r="AJ17" s="13"/>
    </row>
    <row r="18" spans="1:36">
      <c r="A18" s="1"/>
      <c r="B18" s="38"/>
      <c r="C18" s="24" t="s">
        <v>17</v>
      </c>
      <c r="D18" s="25"/>
      <c r="E18" s="26"/>
      <c r="F18" s="27"/>
      <c r="G18" s="28"/>
      <c r="H18" s="26"/>
      <c r="I18" s="29"/>
      <c r="J18" s="25"/>
      <c r="K18" s="26"/>
      <c r="L18" s="27"/>
      <c r="M18" s="28"/>
      <c r="N18" s="26"/>
      <c r="O18" s="29"/>
      <c r="P18" s="25"/>
      <c r="Q18" s="26"/>
      <c r="R18" s="27"/>
      <c r="S18" s="28"/>
      <c r="T18" s="26"/>
      <c r="U18" s="29"/>
      <c r="V18" s="25"/>
      <c r="W18" s="26"/>
      <c r="X18" s="27"/>
      <c r="Y18" s="28">
        <v>0</v>
      </c>
      <c r="Z18" s="26">
        <v>0</v>
      </c>
      <c r="AA18" s="29"/>
      <c r="AB18" s="25">
        <v>0</v>
      </c>
      <c r="AC18" s="26">
        <v>0</v>
      </c>
      <c r="AD18" s="27"/>
      <c r="AE18" s="28"/>
      <c r="AF18" s="26"/>
      <c r="AG18" s="29"/>
      <c r="AH18" s="71"/>
      <c r="AJ18" s="13"/>
    </row>
    <row r="19" spans="1:36">
      <c r="A19" s="1"/>
      <c r="B19" s="38">
        <v>777</v>
      </c>
      <c r="C19" s="24" t="s">
        <v>18</v>
      </c>
      <c r="D19" s="25"/>
      <c r="E19" s="26"/>
      <c r="F19" s="27"/>
      <c r="G19" s="28">
        <v>18</v>
      </c>
      <c r="H19" s="26">
        <v>14</v>
      </c>
      <c r="I19" s="29"/>
      <c r="J19" s="25"/>
      <c r="K19" s="26">
        <v>16</v>
      </c>
      <c r="L19" s="27"/>
      <c r="M19" s="28">
        <v>10</v>
      </c>
      <c r="N19" s="26">
        <v>16</v>
      </c>
      <c r="O19" s="29"/>
      <c r="P19" s="25">
        <v>20</v>
      </c>
      <c r="Q19" s="26">
        <v>20</v>
      </c>
      <c r="R19" s="27"/>
      <c r="S19" s="28">
        <v>20</v>
      </c>
      <c r="T19" s="26">
        <v>20</v>
      </c>
      <c r="U19" s="29"/>
      <c r="V19" s="25">
        <v>18</v>
      </c>
      <c r="W19" s="26">
        <v>0</v>
      </c>
      <c r="X19" s="27"/>
      <c r="Y19" s="28">
        <v>20</v>
      </c>
      <c r="Z19" s="26">
        <v>20</v>
      </c>
      <c r="AA19" s="29"/>
      <c r="AB19" s="25">
        <v>22</v>
      </c>
      <c r="AC19" s="26">
        <v>25</v>
      </c>
      <c r="AD19" s="27"/>
      <c r="AE19" s="28"/>
      <c r="AF19" s="26"/>
      <c r="AG19" s="29"/>
      <c r="AH19" s="71"/>
      <c r="AJ19" s="13"/>
    </row>
    <row r="20" spans="1:36">
      <c r="A20" s="1"/>
      <c r="B20" s="38"/>
      <c r="C20" s="24" t="s">
        <v>45</v>
      </c>
      <c r="D20" s="25"/>
      <c r="E20" s="26"/>
      <c r="F20" s="27"/>
      <c r="G20" s="28"/>
      <c r="H20" s="26"/>
      <c r="I20" s="29"/>
      <c r="J20" s="25"/>
      <c r="K20" s="26"/>
      <c r="L20" s="27"/>
      <c r="M20" s="28"/>
      <c r="N20" s="26"/>
      <c r="O20" s="29"/>
      <c r="P20" s="25"/>
      <c r="Q20" s="26"/>
      <c r="R20" s="27"/>
      <c r="S20" s="28"/>
      <c r="T20" s="26"/>
      <c r="U20" s="29"/>
      <c r="V20" s="25"/>
      <c r="W20" s="26"/>
      <c r="X20" s="27"/>
      <c r="Y20" s="28">
        <v>0</v>
      </c>
      <c r="Z20" s="26">
        <v>0</v>
      </c>
      <c r="AA20" s="29"/>
      <c r="AB20" s="25">
        <v>0</v>
      </c>
      <c r="AC20" s="26">
        <v>0</v>
      </c>
      <c r="AD20" s="27"/>
      <c r="AE20" s="28"/>
      <c r="AF20" s="26"/>
      <c r="AG20" s="29"/>
      <c r="AH20" s="71"/>
      <c r="AJ20" s="13"/>
    </row>
    <row r="21" spans="1:36">
      <c r="A21" s="1"/>
      <c r="B21" s="39"/>
      <c r="C21" s="40" t="s">
        <v>19</v>
      </c>
      <c r="D21" s="41"/>
      <c r="E21" s="42"/>
      <c r="F21" s="43"/>
      <c r="G21" s="44"/>
      <c r="H21" s="42"/>
      <c r="I21" s="45"/>
      <c r="J21" s="41"/>
      <c r="K21" s="42"/>
      <c r="L21" s="43"/>
      <c r="M21" s="44"/>
      <c r="N21" s="42"/>
      <c r="O21" s="45"/>
      <c r="P21" s="41"/>
      <c r="Q21" s="42"/>
      <c r="R21" s="43"/>
      <c r="S21" s="44"/>
      <c r="T21" s="42"/>
      <c r="U21" s="45"/>
      <c r="V21" s="41"/>
      <c r="W21" s="42"/>
      <c r="X21" s="43"/>
      <c r="Y21" s="44">
        <v>0</v>
      </c>
      <c r="Z21" s="42">
        <v>0</v>
      </c>
      <c r="AA21" s="45"/>
      <c r="AB21" s="41">
        <v>0</v>
      </c>
      <c r="AC21" s="42">
        <v>0</v>
      </c>
      <c r="AD21" s="43"/>
      <c r="AE21" s="44"/>
      <c r="AF21" s="42"/>
      <c r="AG21" s="45"/>
      <c r="AH21" s="72"/>
      <c r="AJ21" s="13"/>
    </row>
    <row r="22" spans="1:36">
      <c r="A22" s="1"/>
      <c r="B22" s="76" t="s">
        <v>20</v>
      </c>
      <c r="C22" s="77"/>
      <c r="D22" s="7">
        <v>11</v>
      </c>
      <c r="E22" s="8"/>
      <c r="F22" s="9">
        <f>SUM(D22:E22)</f>
        <v>11</v>
      </c>
      <c r="G22" s="10">
        <v>18</v>
      </c>
      <c r="H22" s="8">
        <v>28</v>
      </c>
      <c r="I22" s="9">
        <f>SUM(G22:H22)</f>
        <v>46</v>
      </c>
      <c r="J22" s="7"/>
      <c r="K22" s="8">
        <v>8</v>
      </c>
      <c r="L22" s="9">
        <f>SUM(J22:K22)</f>
        <v>8</v>
      </c>
      <c r="M22" s="10">
        <v>40</v>
      </c>
      <c r="N22" s="8">
        <v>30</v>
      </c>
      <c r="O22" s="9">
        <f>SUM(M22:N22)</f>
        <v>70</v>
      </c>
      <c r="P22" s="7"/>
      <c r="Q22" s="8"/>
      <c r="R22" s="9">
        <f>SUM(P22:Q22)</f>
        <v>0</v>
      </c>
      <c r="S22" s="10"/>
      <c r="T22" s="8"/>
      <c r="U22" s="9">
        <f>SUM(S22:T22)</f>
        <v>0</v>
      </c>
      <c r="V22" s="7">
        <v>31</v>
      </c>
      <c r="W22" s="8">
        <v>22</v>
      </c>
      <c r="X22" s="9">
        <f>SUM(V22:W22)</f>
        <v>53</v>
      </c>
      <c r="Y22" s="10">
        <v>51</v>
      </c>
      <c r="Z22" s="8">
        <v>55</v>
      </c>
      <c r="AA22" s="9">
        <f>SUM(Y22:Z22)</f>
        <v>106</v>
      </c>
      <c r="AB22" s="7">
        <v>0</v>
      </c>
      <c r="AC22" s="8">
        <v>0</v>
      </c>
      <c r="AD22" s="9">
        <f>SUM(AB22:AC22)</f>
        <v>0</v>
      </c>
      <c r="AE22" s="10"/>
      <c r="AF22" s="8"/>
      <c r="AG22" s="11">
        <f>SUM(AE22:AF22)</f>
        <v>0</v>
      </c>
      <c r="AH22" s="12">
        <f>SUM(AG22,AD22,AA22,X22,U22,R22,O22,L22,I22,F22)</f>
        <v>294</v>
      </c>
      <c r="AJ22" s="13"/>
    </row>
    <row r="23" spans="1:36">
      <c r="A23" s="1"/>
      <c r="B23" s="46">
        <v>661</v>
      </c>
      <c r="C23" s="47" t="s">
        <v>21</v>
      </c>
      <c r="D23" s="16">
        <v>11</v>
      </c>
      <c r="E23" s="17"/>
      <c r="F23" s="21"/>
      <c r="G23" s="19"/>
      <c r="H23" s="17">
        <v>11</v>
      </c>
      <c r="I23" s="20"/>
      <c r="J23" s="16"/>
      <c r="K23" s="17"/>
      <c r="L23" s="21"/>
      <c r="M23" s="19">
        <v>11</v>
      </c>
      <c r="N23" s="17"/>
      <c r="O23" s="20"/>
      <c r="P23" s="16"/>
      <c r="Q23" s="17"/>
      <c r="R23" s="21"/>
      <c r="S23" s="19"/>
      <c r="T23" s="17"/>
      <c r="U23" s="20"/>
      <c r="V23" s="16">
        <v>15</v>
      </c>
      <c r="W23" s="17">
        <v>16</v>
      </c>
      <c r="X23" s="21"/>
      <c r="Y23" s="19">
        <v>20</v>
      </c>
      <c r="Z23" s="17">
        <v>25</v>
      </c>
      <c r="AA23" s="20"/>
      <c r="AB23" s="16">
        <v>0</v>
      </c>
      <c r="AC23" s="17">
        <v>0</v>
      </c>
      <c r="AD23" s="21"/>
      <c r="AE23" s="19"/>
      <c r="AF23" s="17"/>
      <c r="AG23" s="20"/>
      <c r="AH23" s="70" t="s">
        <v>63</v>
      </c>
      <c r="AJ23" s="13"/>
    </row>
    <row r="24" spans="1:36">
      <c r="A24" s="1"/>
      <c r="B24" s="48">
        <v>771</v>
      </c>
      <c r="C24" s="49" t="s">
        <v>22</v>
      </c>
      <c r="D24" s="25"/>
      <c r="E24" s="26"/>
      <c r="F24" s="27"/>
      <c r="G24" s="28">
        <v>10</v>
      </c>
      <c r="H24" s="26">
        <v>10</v>
      </c>
      <c r="I24" s="29"/>
      <c r="J24" s="25"/>
      <c r="K24" s="26"/>
      <c r="L24" s="27"/>
      <c r="M24" s="28">
        <v>14</v>
      </c>
      <c r="N24" s="26">
        <v>13</v>
      </c>
      <c r="O24" s="29"/>
      <c r="P24" s="25"/>
      <c r="Q24" s="26"/>
      <c r="R24" s="27"/>
      <c r="S24" s="28"/>
      <c r="T24" s="26"/>
      <c r="U24" s="29"/>
      <c r="V24" s="25">
        <v>0</v>
      </c>
      <c r="W24" s="26">
        <v>0</v>
      </c>
      <c r="X24" s="27"/>
      <c r="Y24" s="28">
        <v>0</v>
      </c>
      <c r="Z24" s="26">
        <v>0</v>
      </c>
      <c r="AA24" s="29"/>
      <c r="AB24" s="25">
        <v>0</v>
      </c>
      <c r="AC24" s="26">
        <v>0</v>
      </c>
      <c r="AD24" s="27"/>
      <c r="AE24" s="28"/>
      <c r="AF24" s="26"/>
      <c r="AG24" s="29"/>
      <c r="AH24" s="71"/>
      <c r="AJ24" s="13"/>
    </row>
    <row r="25" spans="1:36">
      <c r="A25" s="1"/>
      <c r="B25" s="50">
        <v>662</v>
      </c>
      <c r="C25" s="51" t="s">
        <v>53</v>
      </c>
      <c r="D25" s="25"/>
      <c r="E25" s="26"/>
      <c r="F25" s="27"/>
      <c r="G25" s="28"/>
      <c r="H25" s="26"/>
      <c r="I25" s="29"/>
      <c r="J25" s="25"/>
      <c r="K25" s="26"/>
      <c r="L25" s="27"/>
      <c r="M25" s="28">
        <v>15</v>
      </c>
      <c r="N25" s="26">
        <v>13</v>
      </c>
      <c r="O25" s="29"/>
      <c r="P25" s="25"/>
      <c r="Q25" s="26"/>
      <c r="R25" s="27"/>
      <c r="S25" s="28"/>
      <c r="T25" s="26"/>
      <c r="U25" s="29"/>
      <c r="V25" s="25">
        <v>13</v>
      </c>
      <c r="W25" s="26">
        <v>0</v>
      </c>
      <c r="X25" s="27"/>
      <c r="Y25" s="28">
        <v>16</v>
      </c>
      <c r="Z25" s="26">
        <v>16</v>
      </c>
      <c r="AA25" s="29"/>
      <c r="AB25" s="25">
        <v>0</v>
      </c>
      <c r="AC25" s="26">
        <v>0</v>
      </c>
      <c r="AD25" s="27"/>
      <c r="AE25" s="28"/>
      <c r="AF25" s="26"/>
      <c r="AG25" s="29"/>
      <c r="AH25" s="71"/>
      <c r="AJ25" s="13"/>
    </row>
    <row r="26" spans="1:36">
      <c r="A26" s="1"/>
      <c r="B26" s="50">
        <v>772</v>
      </c>
      <c r="C26" s="51" t="s">
        <v>23</v>
      </c>
      <c r="D26" s="25"/>
      <c r="E26" s="26"/>
      <c r="F26" s="27"/>
      <c r="G26" s="28">
        <v>8</v>
      </c>
      <c r="H26" s="26">
        <v>7</v>
      </c>
      <c r="I26" s="29"/>
      <c r="J26" s="25"/>
      <c r="K26" s="26">
        <v>8</v>
      </c>
      <c r="L26" s="27"/>
      <c r="M26" s="28"/>
      <c r="N26" s="26">
        <v>4</v>
      </c>
      <c r="O26" s="29"/>
      <c r="P26" s="25"/>
      <c r="Q26" s="26"/>
      <c r="R26" s="27"/>
      <c r="S26" s="28"/>
      <c r="T26" s="26"/>
      <c r="U26" s="29"/>
      <c r="V26" s="25">
        <v>3</v>
      </c>
      <c r="W26" s="26">
        <v>6</v>
      </c>
      <c r="X26" s="27"/>
      <c r="Y26" s="28">
        <v>15</v>
      </c>
      <c r="Z26" s="26">
        <v>14</v>
      </c>
      <c r="AA26" s="29"/>
      <c r="AB26" s="25">
        <v>0</v>
      </c>
      <c r="AC26" s="26">
        <v>0</v>
      </c>
      <c r="AD26" s="27"/>
      <c r="AE26" s="28"/>
      <c r="AF26" s="26"/>
      <c r="AG26" s="29"/>
      <c r="AH26" s="71"/>
      <c r="AJ26" s="13"/>
    </row>
    <row r="27" spans="1:36">
      <c r="A27" s="1"/>
      <c r="B27" s="52">
        <v>608</v>
      </c>
      <c r="C27" s="53" t="s">
        <v>24</v>
      </c>
      <c r="D27" s="41"/>
      <c r="E27" s="42"/>
      <c r="F27" s="43"/>
      <c r="G27" s="44"/>
      <c r="H27" s="42"/>
      <c r="I27" s="45"/>
      <c r="J27" s="41"/>
      <c r="K27" s="42"/>
      <c r="L27" s="43"/>
      <c r="M27" s="44"/>
      <c r="N27" s="42"/>
      <c r="O27" s="45"/>
      <c r="P27" s="41"/>
      <c r="Q27" s="42"/>
      <c r="R27" s="43"/>
      <c r="S27" s="44"/>
      <c r="T27" s="42"/>
      <c r="U27" s="45"/>
      <c r="V27" s="41">
        <v>0</v>
      </c>
      <c r="W27" s="42">
        <v>0</v>
      </c>
      <c r="X27" s="43"/>
      <c r="Y27" s="44">
        <v>0</v>
      </c>
      <c r="Z27" s="42">
        <v>0</v>
      </c>
      <c r="AA27" s="45"/>
      <c r="AB27" s="41">
        <v>0</v>
      </c>
      <c r="AC27" s="42">
        <v>0</v>
      </c>
      <c r="AD27" s="43"/>
      <c r="AE27" s="44"/>
      <c r="AF27" s="42"/>
      <c r="AG27" s="45"/>
      <c r="AH27" s="72"/>
      <c r="AJ27" s="13"/>
    </row>
    <row r="28" spans="1:36">
      <c r="A28" s="1"/>
      <c r="B28" s="76" t="s">
        <v>40</v>
      </c>
      <c r="C28" s="77"/>
      <c r="D28" s="7">
        <v>60</v>
      </c>
      <c r="E28" s="8">
        <v>61</v>
      </c>
      <c r="F28" s="9">
        <f>SUM(D28:E28)</f>
        <v>121</v>
      </c>
      <c r="G28" s="10">
        <v>60</v>
      </c>
      <c r="H28" s="8">
        <v>61</v>
      </c>
      <c r="I28" s="9">
        <f>SUM(G28:H28)</f>
        <v>121</v>
      </c>
      <c r="J28" s="7">
        <v>58</v>
      </c>
      <c r="K28" s="8">
        <v>65</v>
      </c>
      <c r="L28" s="9">
        <f>SUM(J28:K28)</f>
        <v>123</v>
      </c>
      <c r="M28" s="10">
        <v>63</v>
      </c>
      <c r="N28" s="8">
        <v>65</v>
      </c>
      <c r="O28" s="9">
        <f>SUM(M28:N28)</f>
        <v>128</v>
      </c>
      <c r="P28" s="7">
        <v>63</v>
      </c>
      <c r="Q28" s="8">
        <v>75</v>
      </c>
      <c r="R28" s="9">
        <f>SUM(P28:Q28)</f>
        <v>138</v>
      </c>
      <c r="S28" s="10">
        <v>75</v>
      </c>
      <c r="T28" s="8">
        <v>72</v>
      </c>
      <c r="U28" s="9">
        <f>SUM(S28:T28)</f>
        <v>147</v>
      </c>
      <c r="V28" s="7">
        <v>72</v>
      </c>
      <c r="W28" s="8">
        <v>72</v>
      </c>
      <c r="X28" s="9">
        <f>SUM(V28:W28)</f>
        <v>144</v>
      </c>
      <c r="Y28" s="10">
        <v>75</v>
      </c>
      <c r="Z28" s="8">
        <v>72</v>
      </c>
      <c r="AA28" s="9">
        <f>SUM(Y28:Z28)</f>
        <v>147</v>
      </c>
      <c r="AB28" s="7">
        <v>72</v>
      </c>
      <c r="AC28" s="8">
        <v>72</v>
      </c>
      <c r="AD28" s="9">
        <f>SUM(AB28:AC28)</f>
        <v>144</v>
      </c>
      <c r="AE28" s="10"/>
      <c r="AF28" s="8"/>
      <c r="AG28" s="11">
        <f>SUM(AE28:AF28)</f>
        <v>0</v>
      </c>
      <c r="AH28" s="12">
        <f>SUM(AG28,AD28,AA28,X28,U28,R28,O28,L28,I28,F28)</f>
        <v>1213</v>
      </c>
      <c r="AJ28" s="13"/>
    </row>
    <row r="29" spans="1:36">
      <c r="A29" s="1"/>
      <c r="B29" s="54">
        <v>958</v>
      </c>
      <c r="C29" s="55" t="s">
        <v>25</v>
      </c>
      <c r="D29" s="16">
        <v>25</v>
      </c>
      <c r="E29" s="17">
        <v>25</v>
      </c>
      <c r="F29" s="21"/>
      <c r="G29" s="19">
        <v>25</v>
      </c>
      <c r="H29" s="17">
        <v>25</v>
      </c>
      <c r="I29" s="56"/>
      <c r="J29" s="16">
        <v>25</v>
      </c>
      <c r="K29" s="17">
        <v>25</v>
      </c>
      <c r="L29" s="57"/>
      <c r="M29" s="19">
        <v>25</v>
      </c>
      <c r="N29" s="17">
        <v>25</v>
      </c>
      <c r="O29" s="56"/>
      <c r="P29" s="16">
        <v>25</v>
      </c>
      <c r="Q29" s="17">
        <v>25</v>
      </c>
      <c r="R29" s="57"/>
      <c r="S29" s="19">
        <v>25</v>
      </c>
      <c r="T29" s="17">
        <v>25</v>
      </c>
      <c r="U29" s="56"/>
      <c r="V29" s="16">
        <v>25</v>
      </c>
      <c r="W29" s="17">
        <v>25</v>
      </c>
      <c r="X29" s="57"/>
      <c r="Y29" s="19">
        <v>25</v>
      </c>
      <c r="Z29" s="17">
        <v>25</v>
      </c>
      <c r="AA29" s="56"/>
      <c r="AB29" s="16">
        <v>25</v>
      </c>
      <c r="AC29" s="17">
        <v>25</v>
      </c>
      <c r="AD29" s="57"/>
      <c r="AE29" s="19"/>
      <c r="AF29" s="17"/>
      <c r="AG29" s="56"/>
      <c r="AH29" s="70" t="s">
        <v>57</v>
      </c>
      <c r="AJ29" s="13"/>
    </row>
    <row r="30" spans="1:36">
      <c r="A30" s="1"/>
      <c r="B30" s="50">
        <v>971</v>
      </c>
      <c r="C30" s="51" t="s">
        <v>26</v>
      </c>
      <c r="D30" s="25">
        <v>20</v>
      </c>
      <c r="E30" s="26">
        <v>18</v>
      </c>
      <c r="F30" s="27"/>
      <c r="G30" s="28">
        <v>20</v>
      </c>
      <c r="H30" s="26">
        <v>20</v>
      </c>
      <c r="I30" s="29"/>
      <c r="J30" s="25">
        <v>22</v>
      </c>
      <c r="K30" s="26">
        <v>22</v>
      </c>
      <c r="L30" s="27"/>
      <c r="M30" s="28">
        <v>20</v>
      </c>
      <c r="N30" s="26">
        <v>22</v>
      </c>
      <c r="O30" s="29"/>
      <c r="P30" s="25">
        <v>22</v>
      </c>
      <c r="Q30" s="26">
        <v>22</v>
      </c>
      <c r="R30" s="27"/>
      <c r="S30" s="28">
        <v>22</v>
      </c>
      <c r="T30" s="26">
        <v>22</v>
      </c>
      <c r="U30" s="29"/>
      <c r="V30" s="25">
        <v>22</v>
      </c>
      <c r="W30" s="26">
        <v>22</v>
      </c>
      <c r="X30" s="27"/>
      <c r="Y30" s="28">
        <v>0</v>
      </c>
      <c r="Z30" s="26">
        <v>0</v>
      </c>
      <c r="AA30" s="29"/>
      <c r="AB30" s="25">
        <v>22</v>
      </c>
      <c r="AC30" s="26">
        <v>22</v>
      </c>
      <c r="AD30" s="27"/>
      <c r="AE30" s="28"/>
      <c r="AF30" s="26"/>
      <c r="AG30" s="29"/>
      <c r="AH30" s="71"/>
      <c r="AJ30" s="13"/>
    </row>
    <row r="31" spans="1:36">
      <c r="A31" s="1"/>
      <c r="B31" s="50">
        <v>110</v>
      </c>
      <c r="C31" s="58" t="s">
        <v>54</v>
      </c>
      <c r="D31" s="59">
        <v>7</v>
      </c>
      <c r="E31" s="60">
        <v>11</v>
      </c>
      <c r="F31" s="61"/>
      <c r="G31" s="62">
        <v>6</v>
      </c>
      <c r="H31" s="60">
        <v>8</v>
      </c>
      <c r="I31" s="63"/>
      <c r="J31" s="59">
        <v>11</v>
      </c>
      <c r="K31" s="60">
        <v>9</v>
      </c>
      <c r="L31" s="61"/>
      <c r="M31" s="62"/>
      <c r="N31" s="60">
        <v>11</v>
      </c>
      <c r="O31" s="29"/>
      <c r="P31" s="59">
        <v>11</v>
      </c>
      <c r="Q31" s="26">
        <v>25</v>
      </c>
      <c r="R31" s="27"/>
      <c r="S31" s="28">
        <v>25</v>
      </c>
      <c r="T31" s="26">
        <v>25</v>
      </c>
      <c r="U31" s="29"/>
      <c r="V31" s="25">
        <v>25</v>
      </c>
      <c r="W31" s="26">
        <v>25</v>
      </c>
      <c r="X31" s="27"/>
      <c r="Y31" s="28">
        <v>25</v>
      </c>
      <c r="Z31" s="26">
        <v>25</v>
      </c>
      <c r="AA31" s="29"/>
      <c r="AB31" s="25">
        <v>25</v>
      </c>
      <c r="AC31" s="26">
        <v>25</v>
      </c>
      <c r="AD31" s="27"/>
      <c r="AE31" s="28"/>
      <c r="AF31" s="26"/>
      <c r="AG31" s="29"/>
      <c r="AH31" s="71"/>
      <c r="AJ31" s="13"/>
    </row>
    <row r="32" spans="1:36">
      <c r="A32" s="1"/>
      <c r="B32" s="50">
        <v>182</v>
      </c>
      <c r="C32" s="51" t="s">
        <v>27</v>
      </c>
      <c r="D32" s="25">
        <v>15</v>
      </c>
      <c r="E32" s="26">
        <v>18</v>
      </c>
      <c r="F32" s="27"/>
      <c r="G32" s="28">
        <v>15</v>
      </c>
      <c r="H32" s="26">
        <v>16</v>
      </c>
      <c r="I32" s="29"/>
      <c r="J32" s="25"/>
      <c r="K32" s="26">
        <v>18</v>
      </c>
      <c r="L32" s="27"/>
      <c r="M32" s="28">
        <v>18</v>
      </c>
      <c r="N32" s="26">
        <v>18</v>
      </c>
      <c r="O32" s="29"/>
      <c r="P32" s="25">
        <v>16</v>
      </c>
      <c r="Q32" s="26">
        <v>22</v>
      </c>
      <c r="R32" s="27"/>
      <c r="S32" s="28">
        <v>18</v>
      </c>
      <c r="T32" s="26">
        <v>18</v>
      </c>
      <c r="U32" s="29"/>
      <c r="V32" s="25">
        <v>22</v>
      </c>
      <c r="W32" s="26">
        <v>22</v>
      </c>
      <c r="X32" s="27"/>
      <c r="Y32" s="28">
        <v>0</v>
      </c>
      <c r="Z32" s="26">
        <v>16</v>
      </c>
      <c r="AA32" s="29"/>
      <c r="AB32" s="25">
        <v>12</v>
      </c>
      <c r="AC32" s="26">
        <v>14</v>
      </c>
      <c r="AD32" s="27"/>
      <c r="AE32" s="28"/>
      <c r="AF32" s="26"/>
      <c r="AG32" s="29"/>
      <c r="AH32" s="71"/>
      <c r="AJ32" s="13"/>
    </row>
    <row r="33" spans="1:36">
      <c r="A33" s="1"/>
      <c r="B33" s="52">
        <v>302</v>
      </c>
      <c r="C33" s="64" t="s">
        <v>55</v>
      </c>
      <c r="D33" s="41"/>
      <c r="E33" s="42"/>
      <c r="F33" s="43"/>
      <c r="G33" s="44"/>
      <c r="H33" s="42"/>
      <c r="I33" s="45"/>
      <c r="J33" s="41"/>
      <c r="K33" s="42"/>
      <c r="L33" s="43"/>
      <c r="M33" s="44"/>
      <c r="N33" s="42"/>
      <c r="O33" s="45"/>
      <c r="P33" s="41">
        <v>0</v>
      </c>
      <c r="Q33" s="42">
        <v>25</v>
      </c>
      <c r="R33" s="43"/>
      <c r="S33" s="44">
        <v>25</v>
      </c>
      <c r="T33" s="42">
        <v>20</v>
      </c>
      <c r="U33" s="45"/>
      <c r="V33" s="41">
        <v>0</v>
      </c>
      <c r="W33" s="42">
        <v>20</v>
      </c>
      <c r="X33" s="43"/>
      <c r="Y33" s="44">
        <v>25</v>
      </c>
      <c r="Z33" s="42">
        <v>22</v>
      </c>
      <c r="AA33" s="45"/>
      <c r="AB33" s="41">
        <v>0</v>
      </c>
      <c r="AC33" s="42">
        <v>0</v>
      </c>
      <c r="AD33" s="43"/>
      <c r="AE33" s="44"/>
      <c r="AF33" s="42"/>
      <c r="AG33" s="45"/>
      <c r="AH33" s="72"/>
      <c r="AJ33" s="13"/>
    </row>
    <row r="34" spans="1:36">
      <c r="A34" s="1"/>
      <c r="B34" s="78" t="s">
        <v>28</v>
      </c>
      <c r="C34" s="79"/>
      <c r="D34" s="7">
        <v>70</v>
      </c>
      <c r="E34" s="8">
        <v>55</v>
      </c>
      <c r="F34" s="9">
        <f>SUM(D34:E34)</f>
        <v>125</v>
      </c>
      <c r="G34" s="10">
        <v>57</v>
      </c>
      <c r="H34" s="8">
        <v>38</v>
      </c>
      <c r="I34" s="9">
        <f>SUM(G34:H34)</f>
        <v>95</v>
      </c>
      <c r="J34" s="7">
        <v>67</v>
      </c>
      <c r="K34" s="8">
        <v>70</v>
      </c>
      <c r="L34" s="9">
        <f>SUM(J34:K34)</f>
        <v>137</v>
      </c>
      <c r="M34" s="10">
        <v>68</v>
      </c>
      <c r="N34" s="8">
        <v>67</v>
      </c>
      <c r="O34" s="9">
        <f>SUM(M34:N34)</f>
        <v>135</v>
      </c>
      <c r="P34" s="7">
        <v>75</v>
      </c>
      <c r="Q34" s="8">
        <v>72</v>
      </c>
      <c r="R34" s="9">
        <f>SUM(P34:Q34)</f>
        <v>147</v>
      </c>
      <c r="S34" s="10">
        <v>68</v>
      </c>
      <c r="T34" s="8">
        <v>75</v>
      </c>
      <c r="U34" s="9">
        <f>SUM(S34:T34)</f>
        <v>143</v>
      </c>
      <c r="V34" s="7">
        <v>67</v>
      </c>
      <c r="W34" s="8">
        <v>72</v>
      </c>
      <c r="X34" s="9">
        <f>SUM(V34:W34)</f>
        <v>139</v>
      </c>
      <c r="Y34" s="10">
        <v>47</v>
      </c>
      <c r="Z34" s="8">
        <v>41</v>
      </c>
      <c r="AA34" s="9">
        <f>SUM(Y34:Z34)</f>
        <v>88</v>
      </c>
      <c r="AB34" s="7">
        <v>50</v>
      </c>
      <c r="AC34" s="8">
        <v>50</v>
      </c>
      <c r="AD34" s="9">
        <f>SUM(AB34:AC34)</f>
        <v>100</v>
      </c>
      <c r="AE34" s="10"/>
      <c r="AF34" s="8"/>
      <c r="AG34" s="11">
        <f>SUM(AE34:AF34)</f>
        <v>0</v>
      </c>
      <c r="AH34" s="12">
        <f>SUM(AG34,AD34,AA34,X34,U34,R34,O34,L34,I34,F34)</f>
        <v>1109</v>
      </c>
      <c r="AJ34" s="13"/>
    </row>
    <row r="35" spans="1:36">
      <c r="A35" s="1"/>
      <c r="B35" s="65">
        <v>142</v>
      </c>
      <c r="C35" s="55" t="s">
        <v>29</v>
      </c>
      <c r="D35" s="16">
        <v>25</v>
      </c>
      <c r="E35" s="17"/>
      <c r="F35" s="57"/>
      <c r="G35" s="19">
        <v>25</v>
      </c>
      <c r="H35" s="17"/>
      <c r="I35" s="20"/>
      <c r="J35" s="16">
        <v>25</v>
      </c>
      <c r="K35" s="17">
        <v>25</v>
      </c>
      <c r="L35" s="57"/>
      <c r="M35" s="19">
        <v>25</v>
      </c>
      <c r="N35" s="17">
        <v>22</v>
      </c>
      <c r="O35" s="20"/>
      <c r="P35" s="16">
        <v>25</v>
      </c>
      <c r="Q35" s="17">
        <v>25</v>
      </c>
      <c r="R35" s="57"/>
      <c r="S35" s="19">
        <v>25</v>
      </c>
      <c r="T35" s="17">
        <v>25</v>
      </c>
      <c r="U35" s="20"/>
      <c r="V35" s="16">
        <v>25</v>
      </c>
      <c r="W35" s="17">
        <v>25</v>
      </c>
      <c r="X35" s="57"/>
      <c r="Y35" s="19">
        <v>25</v>
      </c>
      <c r="Z35" s="17">
        <v>25</v>
      </c>
      <c r="AA35" s="20"/>
      <c r="AB35" s="16">
        <v>25</v>
      </c>
      <c r="AC35" s="17">
        <v>25</v>
      </c>
      <c r="AD35" s="57"/>
      <c r="AE35" s="19"/>
      <c r="AF35" s="17"/>
      <c r="AG35" s="56"/>
      <c r="AH35" s="70" t="s">
        <v>58</v>
      </c>
      <c r="AJ35" s="66"/>
    </row>
    <row r="36" spans="1:36">
      <c r="A36" s="1"/>
      <c r="B36" s="50">
        <v>374</v>
      </c>
      <c r="C36" s="51" t="s">
        <v>30</v>
      </c>
      <c r="D36" s="25">
        <v>25</v>
      </c>
      <c r="E36" s="26">
        <v>22</v>
      </c>
      <c r="F36" s="27"/>
      <c r="G36" s="28">
        <v>15</v>
      </c>
      <c r="H36" s="26">
        <v>22</v>
      </c>
      <c r="I36" s="29"/>
      <c r="J36" s="25">
        <v>22</v>
      </c>
      <c r="K36" s="26">
        <v>25</v>
      </c>
      <c r="L36" s="27"/>
      <c r="M36" s="28">
        <v>22</v>
      </c>
      <c r="N36" s="26">
        <v>25</v>
      </c>
      <c r="O36" s="29"/>
      <c r="P36" s="25">
        <v>25</v>
      </c>
      <c r="Q36" s="26">
        <v>25</v>
      </c>
      <c r="R36" s="27"/>
      <c r="S36" s="28">
        <v>25</v>
      </c>
      <c r="T36" s="26">
        <v>25</v>
      </c>
      <c r="U36" s="29"/>
      <c r="V36" s="25">
        <v>22</v>
      </c>
      <c r="W36" s="26">
        <v>25</v>
      </c>
      <c r="X36" s="27"/>
      <c r="Y36" s="28">
        <v>22</v>
      </c>
      <c r="Z36" s="26">
        <v>16</v>
      </c>
      <c r="AA36" s="29"/>
      <c r="AB36" s="25">
        <v>25</v>
      </c>
      <c r="AC36" s="26">
        <v>25</v>
      </c>
      <c r="AD36" s="27"/>
      <c r="AE36" s="28"/>
      <c r="AF36" s="26"/>
      <c r="AG36" s="29"/>
      <c r="AH36" s="71"/>
      <c r="AJ36" s="13"/>
    </row>
    <row r="37" spans="1:36">
      <c r="A37" s="1"/>
      <c r="B37" s="50">
        <v>57</v>
      </c>
      <c r="C37" s="51" t="s">
        <v>31</v>
      </c>
      <c r="D37" s="25">
        <v>20</v>
      </c>
      <c r="E37" s="26">
        <v>18</v>
      </c>
      <c r="F37" s="27"/>
      <c r="G37" s="28"/>
      <c r="H37" s="26"/>
      <c r="I37" s="29"/>
      <c r="J37" s="25"/>
      <c r="K37" s="26"/>
      <c r="L37" s="27"/>
      <c r="M37" s="28">
        <v>13</v>
      </c>
      <c r="N37" s="26"/>
      <c r="O37" s="29"/>
      <c r="P37" s="25"/>
      <c r="Q37" s="26"/>
      <c r="R37" s="27"/>
      <c r="S37" s="28"/>
      <c r="T37" s="26"/>
      <c r="U37" s="29"/>
      <c r="V37" s="25">
        <v>0</v>
      </c>
      <c r="W37" s="26">
        <v>15</v>
      </c>
      <c r="X37" s="27"/>
      <c r="Y37" s="28">
        <v>0</v>
      </c>
      <c r="Z37" s="26">
        <v>0</v>
      </c>
      <c r="AA37" s="29"/>
      <c r="AB37" s="25">
        <v>0</v>
      </c>
      <c r="AC37" s="26">
        <v>0</v>
      </c>
      <c r="AD37" s="27"/>
      <c r="AE37" s="28"/>
      <c r="AF37" s="26"/>
      <c r="AG37" s="29"/>
      <c r="AH37" s="71"/>
      <c r="AJ37" s="13"/>
    </row>
    <row r="38" spans="1:36">
      <c r="A38" s="1"/>
      <c r="B38" s="67">
        <v>6</v>
      </c>
      <c r="C38" s="58" t="s">
        <v>56</v>
      </c>
      <c r="D38" s="59">
        <v>6</v>
      </c>
      <c r="E38" s="60">
        <v>11</v>
      </c>
      <c r="F38" s="61"/>
      <c r="G38" s="62">
        <v>17</v>
      </c>
      <c r="H38" s="60"/>
      <c r="I38" s="63"/>
      <c r="J38" s="59">
        <v>15</v>
      </c>
      <c r="K38" s="26"/>
      <c r="L38" s="27"/>
      <c r="M38" s="28"/>
      <c r="N38" s="26"/>
      <c r="O38" s="29"/>
      <c r="P38" s="25">
        <v>25</v>
      </c>
      <c r="Q38" s="26">
        <v>22</v>
      </c>
      <c r="R38" s="27"/>
      <c r="S38" s="28"/>
      <c r="T38" s="26">
        <v>25</v>
      </c>
      <c r="U38" s="29"/>
      <c r="V38" s="25">
        <v>0</v>
      </c>
      <c r="W38" s="26">
        <v>0</v>
      </c>
      <c r="X38" s="27"/>
      <c r="Y38" s="28">
        <v>0</v>
      </c>
      <c r="Z38" s="26">
        <v>0</v>
      </c>
      <c r="AA38" s="29"/>
      <c r="AB38" s="25">
        <v>0</v>
      </c>
      <c r="AC38" s="26">
        <v>0</v>
      </c>
      <c r="AD38" s="27"/>
      <c r="AE38" s="28"/>
      <c r="AF38" s="26"/>
      <c r="AG38" s="29"/>
      <c r="AH38" s="71"/>
      <c r="AJ38" s="13"/>
    </row>
    <row r="39" spans="1:36">
      <c r="A39" s="1"/>
      <c r="B39" s="52">
        <v>75</v>
      </c>
      <c r="C39" s="53" t="s">
        <v>32</v>
      </c>
      <c r="D39" s="41">
        <v>16</v>
      </c>
      <c r="E39" s="42">
        <v>15</v>
      </c>
      <c r="F39" s="43"/>
      <c r="G39" s="44">
        <v>16</v>
      </c>
      <c r="H39" s="42">
        <v>16</v>
      </c>
      <c r="I39" s="45"/>
      <c r="J39" s="41">
        <v>20</v>
      </c>
      <c r="K39" s="42">
        <v>20</v>
      </c>
      <c r="L39" s="43"/>
      <c r="M39" s="44">
        <v>18</v>
      </c>
      <c r="N39" s="42">
        <v>20</v>
      </c>
      <c r="O39" s="45"/>
      <c r="P39" s="41">
        <v>20</v>
      </c>
      <c r="Q39" s="42">
        <v>20</v>
      </c>
      <c r="R39" s="43"/>
      <c r="S39" s="44">
        <v>18</v>
      </c>
      <c r="T39" s="42">
        <v>18</v>
      </c>
      <c r="U39" s="45"/>
      <c r="V39" s="41">
        <v>20</v>
      </c>
      <c r="W39" s="42">
        <v>22</v>
      </c>
      <c r="X39" s="43"/>
      <c r="Y39" s="44">
        <v>0</v>
      </c>
      <c r="Z39" s="42">
        <v>0</v>
      </c>
      <c r="AA39" s="45"/>
      <c r="AB39" s="41">
        <v>0</v>
      </c>
      <c r="AC39" s="42">
        <v>0</v>
      </c>
      <c r="AD39" s="43"/>
      <c r="AE39" s="44"/>
      <c r="AF39" s="42"/>
      <c r="AG39" s="45"/>
      <c r="AH39" s="72"/>
      <c r="AJ39" s="13"/>
    </row>
    <row r="40" spans="1:36">
      <c r="A40" s="1"/>
      <c r="B40" s="78" t="s">
        <v>52</v>
      </c>
      <c r="C40" s="79"/>
      <c r="D40" s="7"/>
      <c r="E40" s="8"/>
      <c r="F40" s="9">
        <f>SUM(D40:E40)</f>
        <v>0</v>
      </c>
      <c r="G40" s="10"/>
      <c r="H40" s="8"/>
      <c r="I40" s="9">
        <f>SUM(G40:H40)</f>
        <v>0</v>
      </c>
      <c r="J40" s="7"/>
      <c r="K40" s="8"/>
      <c r="L40" s="9">
        <f>SUM(J40:K40)</f>
        <v>0</v>
      </c>
      <c r="M40" s="10">
        <v>67</v>
      </c>
      <c r="N40" s="8">
        <v>63</v>
      </c>
      <c r="O40" s="9">
        <f>SUM(M40:N40)</f>
        <v>130</v>
      </c>
      <c r="P40" s="7">
        <v>67</v>
      </c>
      <c r="Q40" s="8">
        <v>70</v>
      </c>
      <c r="R40" s="9">
        <f>SUM(P40:Q40)</f>
        <v>137</v>
      </c>
      <c r="S40" s="10">
        <v>67</v>
      </c>
      <c r="T40" s="8">
        <v>67</v>
      </c>
      <c r="U40" s="9">
        <f>SUM(S40:T40)</f>
        <v>134</v>
      </c>
      <c r="V40" s="7">
        <v>60</v>
      </c>
      <c r="W40" s="8">
        <v>62</v>
      </c>
      <c r="X40" s="9">
        <f>SUM(V40:W40)</f>
        <v>122</v>
      </c>
      <c r="Y40" s="10">
        <v>72</v>
      </c>
      <c r="Z40" s="8">
        <v>67</v>
      </c>
      <c r="AA40" s="9">
        <f>SUM(Y40:Z40)</f>
        <v>139</v>
      </c>
      <c r="AB40" s="7">
        <v>67</v>
      </c>
      <c r="AC40" s="8">
        <v>60</v>
      </c>
      <c r="AD40" s="9">
        <f>SUM(AB40:AC40)</f>
        <v>127</v>
      </c>
      <c r="AE40" s="10"/>
      <c r="AF40" s="8"/>
      <c r="AG40" s="11">
        <f>SUM(AE40:AF40)</f>
        <v>0</v>
      </c>
      <c r="AH40" s="12">
        <f>SUM(AG40,AD40,AA40,X40,U40,R40,O40,L40,I40,F40)</f>
        <v>789</v>
      </c>
      <c r="AJ40" s="13"/>
    </row>
    <row r="41" spans="1:36">
      <c r="A41" s="1"/>
      <c r="B41" s="65">
        <v>625</v>
      </c>
      <c r="C41" s="55" t="s">
        <v>46</v>
      </c>
      <c r="D41" s="16"/>
      <c r="E41" s="17"/>
      <c r="F41" s="57"/>
      <c r="G41" s="19"/>
      <c r="H41" s="17"/>
      <c r="I41" s="20"/>
      <c r="J41" s="16"/>
      <c r="K41" s="17"/>
      <c r="L41" s="57"/>
      <c r="M41" s="19">
        <v>22</v>
      </c>
      <c r="N41" s="17">
        <v>20</v>
      </c>
      <c r="O41" s="20"/>
      <c r="P41" s="16">
        <v>20</v>
      </c>
      <c r="Q41" s="17">
        <v>25</v>
      </c>
      <c r="R41" s="57"/>
      <c r="S41" s="19">
        <v>22</v>
      </c>
      <c r="T41" s="17">
        <v>25</v>
      </c>
      <c r="U41" s="20"/>
      <c r="V41" s="16">
        <v>8</v>
      </c>
      <c r="W41" s="17">
        <v>22</v>
      </c>
      <c r="X41" s="57"/>
      <c r="Y41" s="19">
        <v>25</v>
      </c>
      <c r="Z41" s="17">
        <v>22</v>
      </c>
      <c r="AA41" s="20"/>
      <c r="AB41" s="16">
        <v>22</v>
      </c>
      <c r="AC41" s="17">
        <v>0</v>
      </c>
      <c r="AD41" s="57"/>
      <c r="AE41" s="19"/>
      <c r="AF41" s="17"/>
      <c r="AG41" s="56"/>
      <c r="AH41" s="70" t="s">
        <v>60</v>
      </c>
      <c r="AJ41" s="66"/>
    </row>
    <row r="42" spans="1:36">
      <c r="A42" s="1"/>
      <c r="B42" s="50">
        <v>603</v>
      </c>
      <c r="C42" s="51" t="s">
        <v>47</v>
      </c>
      <c r="D42" s="25"/>
      <c r="E42" s="26"/>
      <c r="F42" s="27"/>
      <c r="G42" s="28"/>
      <c r="H42" s="26"/>
      <c r="I42" s="29"/>
      <c r="J42" s="25"/>
      <c r="K42" s="26"/>
      <c r="L42" s="27"/>
      <c r="M42" s="28">
        <v>20</v>
      </c>
      <c r="N42" s="26">
        <v>18</v>
      </c>
      <c r="O42" s="29"/>
      <c r="P42" s="25">
        <v>22</v>
      </c>
      <c r="Q42" s="26">
        <v>18</v>
      </c>
      <c r="R42" s="27"/>
      <c r="S42" s="28">
        <v>25</v>
      </c>
      <c r="T42" s="26">
        <v>22</v>
      </c>
      <c r="U42" s="29"/>
      <c r="V42" s="25">
        <v>25</v>
      </c>
      <c r="W42" s="26">
        <v>20</v>
      </c>
      <c r="X42" s="27"/>
      <c r="Y42" s="28">
        <v>22</v>
      </c>
      <c r="Z42" s="26">
        <v>18</v>
      </c>
      <c r="AA42" s="29"/>
      <c r="AB42" s="25">
        <v>20</v>
      </c>
      <c r="AC42" s="26">
        <v>22</v>
      </c>
      <c r="AD42" s="27"/>
      <c r="AE42" s="28"/>
      <c r="AF42" s="26"/>
      <c r="AG42" s="29"/>
      <c r="AH42" s="71"/>
      <c r="AJ42" s="13"/>
    </row>
    <row r="43" spans="1:36">
      <c r="A43" s="1"/>
      <c r="B43" s="50">
        <v>805</v>
      </c>
      <c r="C43" s="51" t="s">
        <v>48</v>
      </c>
      <c r="D43" s="25"/>
      <c r="E43" s="26"/>
      <c r="F43" s="27"/>
      <c r="G43" s="28"/>
      <c r="H43" s="26"/>
      <c r="I43" s="29"/>
      <c r="J43" s="25"/>
      <c r="K43" s="26"/>
      <c r="L43" s="27"/>
      <c r="M43" s="28">
        <v>25</v>
      </c>
      <c r="N43" s="26">
        <v>25</v>
      </c>
      <c r="O43" s="29"/>
      <c r="P43" s="25">
        <v>25</v>
      </c>
      <c r="Q43" s="26">
        <v>25</v>
      </c>
      <c r="R43" s="27"/>
      <c r="S43" s="28">
        <v>20</v>
      </c>
      <c r="T43" s="26">
        <v>20</v>
      </c>
      <c r="U43" s="29"/>
      <c r="V43" s="25">
        <v>0</v>
      </c>
      <c r="W43" s="26">
        <v>0</v>
      </c>
      <c r="X43" s="27"/>
      <c r="Y43" s="28">
        <v>25</v>
      </c>
      <c r="Z43" s="26">
        <v>25</v>
      </c>
      <c r="AA43" s="29"/>
      <c r="AB43" s="25">
        <v>25</v>
      </c>
      <c r="AC43" s="26">
        <v>16</v>
      </c>
      <c r="AD43" s="27"/>
      <c r="AE43" s="28"/>
      <c r="AF43" s="26"/>
      <c r="AG43" s="29"/>
      <c r="AH43" s="71"/>
      <c r="AJ43" s="13"/>
    </row>
    <row r="44" spans="1:36">
      <c r="A44" s="1"/>
      <c r="B44" s="50">
        <v>125</v>
      </c>
      <c r="C44" s="51" t="s">
        <v>49</v>
      </c>
      <c r="D44" s="25"/>
      <c r="E44" s="26"/>
      <c r="F44" s="27"/>
      <c r="G44" s="28"/>
      <c r="H44" s="26"/>
      <c r="I44" s="29"/>
      <c r="J44" s="25"/>
      <c r="K44" s="26"/>
      <c r="L44" s="27"/>
      <c r="M44" s="28">
        <v>16</v>
      </c>
      <c r="N44" s="26">
        <v>18</v>
      </c>
      <c r="O44" s="29"/>
      <c r="P44" s="25">
        <v>20</v>
      </c>
      <c r="Q44" s="26">
        <v>20</v>
      </c>
      <c r="R44" s="27"/>
      <c r="S44" s="28">
        <v>20</v>
      </c>
      <c r="T44" s="26">
        <v>20</v>
      </c>
      <c r="U44" s="29"/>
      <c r="V44" s="25">
        <v>20</v>
      </c>
      <c r="W44" s="26">
        <v>20</v>
      </c>
      <c r="X44" s="27"/>
      <c r="Y44" s="28">
        <v>18</v>
      </c>
      <c r="Z44" s="26">
        <v>20</v>
      </c>
      <c r="AA44" s="29"/>
      <c r="AB44" s="25">
        <v>16</v>
      </c>
      <c r="AC44" s="26">
        <v>20</v>
      </c>
      <c r="AD44" s="27"/>
      <c r="AE44" s="28"/>
      <c r="AF44" s="26"/>
      <c r="AG44" s="29"/>
      <c r="AH44" s="71"/>
      <c r="AJ44" s="13"/>
    </row>
    <row r="45" spans="1:36">
      <c r="A45" s="1"/>
      <c r="B45" s="52">
        <v>123</v>
      </c>
      <c r="C45" s="53" t="s">
        <v>50</v>
      </c>
      <c r="D45" s="41"/>
      <c r="E45" s="42"/>
      <c r="F45" s="43"/>
      <c r="G45" s="44"/>
      <c r="H45" s="42"/>
      <c r="I45" s="45"/>
      <c r="J45" s="41"/>
      <c r="K45" s="42"/>
      <c r="L45" s="43"/>
      <c r="M45" s="44">
        <v>14</v>
      </c>
      <c r="N45" s="42">
        <v>14</v>
      </c>
      <c r="O45" s="45"/>
      <c r="P45" s="41">
        <v>15</v>
      </c>
      <c r="Q45" s="42">
        <v>16</v>
      </c>
      <c r="R45" s="43"/>
      <c r="S45" s="44">
        <v>16</v>
      </c>
      <c r="T45" s="42">
        <v>14</v>
      </c>
      <c r="U45" s="45"/>
      <c r="V45" s="41">
        <v>15</v>
      </c>
      <c r="W45" s="42">
        <v>15</v>
      </c>
      <c r="X45" s="43"/>
      <c r="Y45" s="44">
        <v>16</v>
      </c>
      <c r="Z45" s="42">
        <v>16</v>
      </c>
      <c r="AA45" s="45"/>
      <c r="AB45" s="41">
        <v>18</v>
      </c>
      <c r="AC45" s="42">
        <v>18</v>
      </c>
      <c r="AD45" s="43"/>
      <c r="AE45" s="44"/>
      <c r="AF45" s="42"/>
      <c r="AG45" s="45"/>
      <c r="AH45" s="72"/>
      <c r="AJ45" s="13"/>
    </row>
  </sheetData>
  <mergeCells count="26">
    <mergeCell ref="P1:R1"/>
    <mergeCell ref="S1:U1"/>
    <mergeCell ref="V1:X1"/>
    <mergeCell ref="Y1:AA1"/>
    <mergeCell ref="AB1:AD1"/>
    <mergeCell ref="AH41:AH45"/>
    <mergeCell ref="AH16:AH21"/>
    <mergeCell ref="J1:L1"/>
    <mergeCell ref="B3:C3"/>
    <mergeCell ref="B9:C9"/>
    <mergeCell ref="B22:C22"/>
    <mergeCell ref="B28:C28"/>
    <mergeCell ref="B34:C34"/>
    <mergeCell ref="B1:C2"/>
    <mergeCell ref="D1:F1"/>
    <mergeCell ref="G1:I1"/>
    <mergeCell ref="B40:C40"/>
    <mergeCell ref="B15:C15"/>
    <mergeCell ref="AE1:AG1"/>
    <mergeCell ref="AH1:AH2"/>
    <mergeCell ref="M1:O1"/>
    <mergeCell ref="AH4:AH8"/>
    <mergeCell ref="AH23:AH27"/>
    <mergeCell ref="AH29:AH33"/>
    <mergeCell ref="AH35:AH39"/>
    <mergeCell ref="AH10:AH14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Súťaž tímov EaR 2013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smf</cp:lastModifiedBy>
  <cp:lastPrinted>2013-10-30T09:23:24Z</cp:lastPrinted>
  <dcterms:created xsi:type="dcterms:W3CDTF">2013-04-26T21:15:39Z</dcterms:created>
  <dcterms:modified xsi:type="dcterms:W3CDTF">2013-11-04T11:27:46Z</dcterms:modified>
</cp:coreProperties>
</file>